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f-my.sharepoint.com/personal/joness97_cardiff_ac_uk/Documents/2020_UWPCode/UnderstandingWelshPlaces/uwp_portal/staticfiles/data/"/>
    </mc:Choice>
  </mc:AlternateContent>
  <xr:revisionPtr revIDLastSave="4" documentId="11_3E6EA266AEA98B3C57CB340F20D33A08D6C8FA76" xr6:coauthVersionLast="45" xr6:coauthVersionMax="45" xr10:uidLastSave="{8EE6DFEE-0FB2-4D11-9AD8-8B26EE522DFB}"/>
  <bookViews>
    <workbookView xWindow="49170" yWindow="-120" windowWidth="19440" windowHeight="15000" activeTab="2" xr2:uid="{00000000-000D-0000-FFFF-FFFF00000000}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H194" i="1"/>
  <c r="H193" i="1"/>
  <c r="H192" i="1"/>
  <c r="H191" i="1"/>
  <c r="H190" i="1"/>
  <c r="H189" i="1"/>
  <c r="H188" i="1"/>
  <c r="H187" i="1"/>
  <c r="H186" i="1"/>
  <c r="H185" i="1"/>
  <c r="H184" i="1"/>
  <c r="H183" i="1"/>
  <c r="H182" i="1"/>
  <c r="H181" i="1"/>
  <c r="H180" i="1"/>
  <c r="H179" i="1"/>
  <c r="H178" i="1"/>
  <c r="H177" i="1"/>
  <c r="H176" i="1"/>
  <c r="H175" i="1"/>
  <c r="H174" i="1"/>
  <c r="H173" i="1"/>
  <c r="H172" i="1"/>
  <c r="H171" i="1"/>
  <c r="H170" i="1"/>
  <c r="H169" i="1"/>
  <c r="H168" i="1"/>
  <c r="H167" i="1"/>
  <c r="H166" i="1"/>
  <c r="H165" i="1"/>
  <c r="H164" i="1"/>
  <c r="H163" i="1"/>
  <c r="H162" i="1"/>
  <c r="H161" i="1"/>
  <c r="H160" i="1"/>
  <c r="H159" i="1"/>
  <c r="H158" i="1"/>
  <c r="H157" i="1"/>
  <c r="H156" i="1"/>
  <c r="H155" i="1"/>
  <c r="H154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  <c r="H3" i="1"/>
</calcChain>
</file>

<file path=xl/sharedStrings.xml><?xml version="1.0" encoding="utf-8"?>
<sst xmlns="http://schemas.openxmlformats.org/spreadsheetml/2006/main" count="413" uniqueCount="413">
  <si>
    <t>CBUA.Code</t>
  </si>
  <si>
    <t>CBUAName</t>
  </si>
  <si>
    <t>Residential Population MYE2017</t>
  </si>
  <si>
    <t>Number of charities</t>
  </si>
  <si>
    <t>Number of trustees</t>
  </si>
  <si>
    <t>All charities and Trustees</t>
  </si>
  <si>
    <t>K05000001</t>
  </si>
  <si>
    <t>Knighton (Powys)</t>
  </si>
  <si>
    <t>K05000004</t>
  </si>
  <si>
    <t>Chirk</t>
  </si>
  <si>
    <t>K05000005</t>
  </si>
  <si>
    <t>Presteigne</t>
  </si>
  <si>
    <t>K06000004</t>
  </si>
  <si>
    <t>Chester</t>
  </si>
  <si>
    <t>W37000007</t>
  </si>
  <si>
    <t>Ynysybwl</t>
  </si>
  <si>
    <t>W37000008</t>
  </si>
  <si>
    <t>Y Felinheli</t>
  </si>
  <si>
    <t>W37000020</t>
  </si>
  <si>
    <t>Ruthin</t>
  </si>
  <si>
    <t>W37000034</t>
  </si>
  <si>
    <t>Resolven</t>
  </si>
  <si>
    <t>W37000036</t>
  </si>
  <si>
    <t>Fishguard</t>
  </si>
  <si>
    <t>W37000038</t>
  </si>
  <si>
    <t>Conwy</t>
  </si>
  <si>
    <t>W37000039</t>
  </si>
  <si>
    <t>Gresford</t>
  </si>
  <si>
    <t>W37000044</t>
  </si>
  <si>
    <t>Tenby</t>
  </si>
  <si>
    <t>W37000046</t>
  </si>
  <si>
    <t>Broughton (Flintshire)</t>
  </si>
  <si>
    <t>W37000048</t>
  </si>
  <si>
    <t>Llandovery</t>
  </si>
  <si>
    <t>W37000071</t>
  </si>
  <si>
    <t>Lampeter</t>
  </si>
  <si>
    <t>W37000076</t>
  </si>
  <si>
    <t>Blaenau Ffestiniog</t>
  </si>
  <si>
    <t>W37000086</t>
  </si>
  <si>
    <t>Rhuddlan</t>
  </si>
  <si>
    <t>W37000089</t>
  </si>
  <si>
    <t>Leeswood</t>
  </si>
  <si>
    <t>W37000092</t>
  </si>
  <si>
    <t>Abertillery</t>
  </si>
  <si>
    <t>W37000093</t>
  </si>
  <si>
    <t>Machynlleth</t>
  </si>
  <si>
    <t>W37000094</t>
  </si>
  <si>
    <t>Pencoed</t>
  </si>
  <si>
    <t>W37000096</t>
  </si>
  <si>
    <t>Penmaenmawr</t>
  </si>
  <si>
    <t>W37000100</t>
  </si>
  <si>
    <t>Newtown (Powys)</t>
  </si>
  <si>
    <t>W37000103</t>
  </si>
  <si>
    <t>Usk</t>
  </si>
  <si>
    <t>W37000104</t>
  </si>
  <si>
    <t>Llanharry</t>
  </si>
  <si>
    <t>W37000105</t>
  </si>
  <si>
    <t>Pembroke Dock</t>
  </si>
  <si>
    <t>W37000111</t>
  </si>
  <si>
    <t>Pyle</t>
  </si>
  <si>
    <t>W37000112</t>
  </si>
  <si>
    <t>Pentyrch</t>
  </si>
  <si>
    <t>W37000113</t>
  </si>
  <si>
    <t>St Asaph</t>
  </si>
  <si>
    <t>W37000114</t>
  </si>
  <si>
    <t>Brynna</t>
  </si>
  <si>
    <t>W37000115</t>
  </si>
  <si>
    <t>Pontycymer</t>
  </si>
  <si>
    <t>W37000118</t>
  </si>
  <si>
    <t>Machen</t>
  </si>
  <si>
    <t>W37000121</t>
  </si>
  <si>
    <t>Glyncoch</t>
  </si>
  <si>
    <t>W37000123</t>
  </si>
  <si>
    <t>Caerleon</t>
  </si>
  <si>
    <t>W37000127</t>
  </si>
  <si>
    <t>Cwm</t>
  </si>
  <si>
    <t>W37000129</t>
  </si>
  <si>
    <t>Mountain Ash</t>
  </si>
  <si>
    <t>W37000136</t>
  </si>
  <si>
    <t>Gilwern</t>
  </si>
  <si>
    <t>W37000138</t>
  </si>
  <si>
    <t>Denbigh</t>
  </si>
  <si>
    <t>W37000139</t>
  </si>
  <si>
    <t>Valley</t>
  </si>
  <si>
    <t>W37000146</t>
  </si>
  <si>
    <t>Pontarddulais</t>
  </si>
  <si>
    <t>W37000147</t>
  </si>
  <si>
    <t>Abertridwr</t>
  </si>
  <si>
    <t>W37000149</t>
  </si>
  <si>
    <t>Glanaman</t>
  </si>
  <si>
    <t>W37000164</t>
  </si>
  <si>
    <t>Cwmavon</t>
  </si>
  <si>
    <t>W37000165</t>
  </si>
  <si>
    <t>Creigiau</t>
  </si>
  <si>
    <t>W37000169</t>
  </si>
  <si>
    <t>Llanhilleth</t>
  </si>
  <si>
    <t>W37000173</t>
  </si>
  <si>
    <t>Brecon</t>
  </si>
  <si>
    <t>W37000177</t>
  </si>
  <si>
    <t>Cil-y-coed</t>
  </si>
  <si>
    <t>W37000180</t>
  </si>
  <si>
    <t>Penyffordd</t>
  </si>
  <si>
    <t>W37000184</t>
  </si>
  <si>
    <t>Crickhowell</t>
  </si>
  <si>
    <t>W37000186</t>
  </si>
  <si>
    <t>Kidwelly</t>
  </si>
  <si>
    <t>W37000187</t>
  </si>
  <si>
    <t>Pembroke</t>
  </si>
  <si>
    <t>W37000188</t>
  </si>
  <si>
    <t>Llay</t>
  </si>
  <si>
    <t>W37000191</t>
  </si>
  <si>
    <t>Tonyrefail</t>
  </si>
  <si>
    <t>W37000205</t>
  </si>
  <si>
    <t>Benllech</t>
  </si>
  <si>
    <t>W37000209</t>
  </si>
  <si>
    <t>Llandrindod Wells</t>
  </si>
  <si>
    <t>W37000211</t>
  </si>
  <si>
    <t>Seven Sisters</t>
  </si>
  <si>
    <t>W37000225</t>
  </si>
  <si>
    <t>Milford Haven</t>
  </si>
  <si>
    <t>W37000230</t>
  </si>
  <si>
    <t>New Tredegar</t>
  </si>
  <si>
    <t>W37000243</t>
  </si>
  <si>
    <t>Llandudno</t>
  </si>
  <si>
    <t>W37000249</t>
  </si>
  <si>
    <t>Rhoose</t>
  </si>
  <si>
    <t>W37000250</t>
  </si>
  <si>
    <t>Llanidloes</t>
  </si>
  <si>
    <t>W37000254</t>
  </si>
  <si>
    <t>Ferndale</t>
  </si>
  <si>
    <t>W37000257</t>
  </si>
  <si>
    <t>Amlwch</t>
  </si>
  <si>
    <t>W37000258</t>
  </si>
  <si>
    <t>Llanrwst</t>
  </si>
  <si>
    <t>W37000268</t>
  </si>
  <si>
    <t>Tanyfron</t>
  </si>
  <si>
    <t>W37000271</t>
  </si>
  <si>
    <t>Llangollen</t>
  </si>
  <si>
    <t>W37000272</t>
  </si>
  <si>
    <t>Tywyn</t>
  </si>
  <si>
    <t>W37000273</t>
  </si>
  <si>
    <t>Mold</t>
  </si>
  <si>
    <t>W37000283</t>
  </si>
  <si>
    <t>Bettws</t>
  </si>
  <si>
    <t>W37000291</t>
  </si>
  <si>
    <t>Llanfair Pwllgwyngyll</t>
  </si>
  <si>
    <t>W37000293</t>
  </si>
  <si>
    <t>Barmouth</t>
  </si>
  <si>
    <t>W37000295</t>
  </si>
  <si>
    <t>Porthcawl</t>
  </si>
  <si>
    <t>W37000298</t>
  </si>
  <si>
    <t>Llangefni</t>
  </si>
  <si>
    <t>W37000301</t>
  </si>
  <si>
    <t>Holyhead</t>
  </si>
  <si>
    <t>W37000304</t>
  </si>
  <si>
    <t>Southgate</t>
  </si>
  <si>
    <t>W37000312</t>
  </si>
  <si>
    <t>Murton (Swansea)</t>
  </si>
  <si>
    <t>W37000314</t>
  </si>
  <si>
    <t>Aberfan</t>
  </si>
  <si>
    <t>W37000321</t>
  </si>
  <si>
    <t>Llandybie</t>
  </si>
  <si>
    <t>W37000329</t>
  </si>
  <si>
    <t>Cowbridge</t>
  </si>
  <si>
    <t>W37000332</t>
  </si>
  <si>
    <t>Narberth</t>
  </si>
  <si>
    <t>W37000334</t>
  </si>
  <si>
    <t>Hirwaun</t>
  </si>
  <si>
    <t>W37000336</t>
  </si>
  <si>
    <t>Pwllheli</t>
  </si>
  <si>
    <t>W37000338</t>
  </si>
  <si>
    <t>Tredegar</t>
  </si>
  <si>
    <t>W37000340</t>
  </si>
  <si>
    <t>Builth Wells</t>
  </si>
  <si>
    <t>W37000342</t>
  </si>
  <si>
    <t>Barry</t>
  </si>
  <si>
    <t>W37000346</t>
  </si>
  <si>
    <t>Llanfairfechan</t>
  </si>
  <si>
    <t>W37000347</t>
  </si>
  <si>
    <t>Abercynon</t>
  </si>
  <si>
    <t>W37000348</t>
  </si>
  <si>
    <t>Menai Bridge</t>
  </si>
  <si>
    <t>W37000350</t>
  </si>
  <si>
    <t>Dolgellau</t>
  </si>
  <si>
    <t>W37000354</t>
  </si>
  <si>
    <t>Monmouth</t>
  </si>
  <si>
    <t>W37000356</t>
  </si>
  <si>
    <t>Coedpoeth</t>
  </si>
  <si>
    <t>W37000357</t>
  </si>
  <si>
    <t>Porthmadog</t>
  </si>
  <si>
    <t>W37000359</t>
  </si>
  <si>
    <t>Carmarthen</t>
  </si>
  <si>
    <t>W37000361</t>
  </si>
  <si>
    <t>Haverfordwest</t>
  </si>
  <si>
    <t>W37000363</t>
  </si>
  <si>
    <t>Merthyr Tydfil</t>
  </si>
  <si>
    <t>W37000365</t>
  </si>
  <si>
    <t>Llanbradach</t>
  </si>
  <si>
    <t>W37000366</t>
  </si>
  <si>
    <t>Blaenavon</t>
  </si>
  <si>
    <t>W37000367</t>
  </si>
  <si>
    <t>Neyland</t>
  </si>
  <si>
    <t>W38000001</t>
  </si>
  <si>
    <t>Wrexham</t>
  </si>
  <si>
    <t>W38000003</t>
  </si>
  <si>
    <t>Abersychan</t>
  </si>
  <si>
    <t>W38000005</t>
  </si>
  <si>
    <t>Rhostyllen</t>
  </si>
  <si>
    <t>W38000007</t>
  </si>
  <si>
    <t>Abercarn</t>
  </si>
  <si>
    <t>W38000009</t>
  </si>
  <si>
    <t>Bangor</t>
  </si>
  <si>
    <t>W38000010</t>
  </si>
  <si>
    <t>Kinmel Bay</t>
  </si>
  <si>
    <t>W38000016</t>
  </si>
  <si>
    <t>Maesteg</t>
  </si>
  <si>
    <t>W38000017</t>
  </si>
  <si>
    <t>Treharris</t>
  </si>
  <si>
    <t>W38000018</t>
  </si>
  <si>
    <t>Ammanford</t>
  </si>
  <si>
    <t>W38000019</t>
  </si>
  <si>
    <t>Shotton</t>
  </si>
  <si>
    <t>W38000021</t>
  </si>
  <si>
    <t>Llangennech</t>
  </si>
  <si>
    <t>W38000022</t>
  </si>
  <si>
    <t>Hendreforgan</t>
  </si>
  <si>
    <t>W38000024</t>
  </si>
  <si>
    <t>Pembrey</t>
  </si>
  <si>
    <t>W38000027</t>
  </si>
  <si>
    <t>Glyn-neath</t>
  </si>
  <si>
    <t>W38000028</t>
  </si>
  <si>
    <t>Loughor</t>
  </si>
  <si>
    <t>W38000029</t>
  </si>
  <si>
    <t>Blaina</t>
  </si>
  <si>
    <t>W38000031</t>
  </si>
  <si>
    <t>Hope</t>
  </si>
  <si>
    <t>W38000032</t>
  </si>
  <si>
    <t>Newbridge</t>
  </si>
  <si>
    <t>W38000033</t>
  </si>
  <si>
    <t>Gwaun-Cae-Gurwen</t>
  </si>
  <si>
    <t>W38000034</t>
  </si>
  <si>
    <t>Brynmawr</t>
  </si>
  <si>
    <t>W38000040</t>
  </si>
  <si>
    <t>Undy</t>
  </si>
  <si>
    <t>W38000043</t>
  </si>
  <si>
    <t>Caernarfon</t>
  </si>
  <si>
    <t>W38000044</t>
  </si>
  <si>
    <t>Abergavenny</t>
  </si>
  <si>
    <t>W38000045</t>
  </si>
  <si>
    <t>Rhosllanerchrugog</t>
  </si>
  <si>
    <t>W38000046</t>
  </si>
  <si>
    <t>Nant-y-moel</t>
  </si>
  <si>
    <t>W38000047</t>
  </si>
  <si>
    <t>Prestatyn</t>
  </si>
  <si>
    <t>W38000048</t>
  </si>
  <si>
    <t>Dyserth</t>
  </si>
  <si>
    <t>W38000050</t>
  </si>
  <si>
    <t>Gowerton</t>
  </si>
  <si>
    <t>W38000051</t>
  </si>
  <si>
    <t>RAF Station St Athan</t>
  </si>
  <si>
    <t>W38000055</t>
  </si>
  <si>
    <t>Connah's Quay</t>
  </si>
  <si>
    <t>W38000056</t>
  </si>
  <si>
    <t>Treherbert</t>
  </si>
  <si>
    <t>W38000060</t>
  </si>
  <si>
    <t>Buckley</t>
  </si>
  <si>
    <t>W38000061</t>
  </si>
  <si>
    <t>Chepstow</t>
  </si>
  <si>
    <t>W38000064</t>
  </si>
  <si>
    <t>Treorchy</t>
  </si>
  <si>
    <t>W38000065</t>
  </si>
  <si>
    <t>Rhondda</t>
  </si>
  <si>
    <t>W38000067</t>
  </si>
  <si>
    <t>Llantwit Major</t>
  </si>
  <si>
    <t>W38000069</t>
  </si>
  <si>
    <t>Tonypandy</t>
  </si>
  <si>
    <t>W38000072</t>
  </si>
  <si>
    <t>Sarn</t>
  </si>
  <si>
    <t>W38000073</t>
  </si>
  <si>
    <t>Burry Port</t>
  </si>
  <si>
    <t>W38000075</t>
  </si>
  <si>
    <t>Llantrisant</t>
  </si>
  <si>
    <t>W38000077</t>
  </si>
  <si>
    <t>Dinas Powis</t>
  </si>
  <si>
    <t>W38000078</t>
  </si>
  <si>
    <t>Ruabon</t>
  </si>
  <si>
    <t>W38000079</t>
  </si>
  <si>
    <t>Cefn-mawr</t>
  </si>
  <si>
    <t>W38000080</t>
  </si>
  <si>
    <t>Risca</t>
  </si>
  <si>
    <t>W38000081</t>
  </si>
  <si>
    <t>Pontypridd</t>
  </si>
  <si>
    <t>W38000083</t>
  </si>
  <si>
    <t>Penrhyn Bay</t>
  </si>
  <si>
    <t>W38000085</t>
  </si>
  <si>
    <t>Tylorstown</t>
  </si>
  <si>
    <t>W38000086</t>
  </si>
  <si>
    <t>Caerphilly</t>
  </si>
  <si>
    <t>W38000087</t>
  </si>
  <si>
    <t>Gorseinon</t>
  </si>
  <si>
    <t>W38000091</t>
  </si>
  <si>
    <t>Bethesda</t>
  </si>
  <si>
    <t>W38000093</t>
  </si>
  <si>
    <t>Meliden</t>
  </si>
  <si>
    <t>W38000094</t>
  </si>
  <si>
    <t>Llanelli</t>
  </si>
  <si>
    <t>W38000096</t>
  </si>
  <si>
    <t>Sandycroft</t>
  </si>
  <si>
    <t>W38000097</t>
  </si>
  <si>
    <t>Tumble</t>
  </si>
  <si>
    <t>W38000098</t>
  </si>
  <si>
    <t>Nelson (Caerphilly)</t>
  </si>
  <si>
    <t>W38000100</t>
  </si>
  <si>
    <t>Rossett</t>
  </si>
  <si>
    <t>W38000105</t>
  </si>
  <si>
    <t>Ystradgynlais</t>
  </si>
  <si>
    <t>W38000107</t>
  </si>
  <si>
    <t>Church Village</t>
  </si>
  <si>
    <t>W38000108</t>
  </si>
  <si>
    <t>Rhymney</t>
  </si>
  <si>
    <t>W38000110</t>
  </si>
  <si>
    <t>Pontllan-fraith</t>
  </si>
  <si>
    <t>W38000111</t>
  </si>
  <si>
    <t>Pontypool</t>
  </si>
  <si>
    <t>W38000112</t>
  </si>
  <si>
    <t>Rhyl</t>
  </si>
  <si>
    <t>W38000113</t>
  </si>
  <si>
    <t>Saundersfoot</t>
  </si>
  <si>
    <t>W38000114</t>
  </si>
  <si>
    <t>Welshpool</t>
  </si>
  <si>
    <t>W38000115</t>
  </si>
  <si>
    <t>Nantyglo</t>
  </si>
  <si>
    <t>W38000116</t>
  </si>
  <si>
    <t>Marshfield</t>
  </si>
  <si>
    <t>W38000117</t>
  </si>
  <si>
    <t>Abergele</t>
  </si>
  <si>
    <t>W38000119</t>
  </si>
  <si>
    <t>Ogmore Vale</t>
  </si>
  <si>
    <t>W38000120</t>
  </si>
  <si>
    <t>Colwyn Bay</t>
  </si>
  <si>
    <t>W38000121</t>
  </si>
  <si>
    <t>Cardigan</t>
  </si>
  <si>
    <t>W38000122</t>
  </si>
  <si>
    <t>Beddau</t>
  </si>
  <si>
    <t>W38000123</t>
  </si>
  <si>
    <t>Penarth</t>
  </si>
  <si>
    <t>W38000124</t>
  </si>
  <si>
    <t>Bargod</t>
  </si>
  <si>
    <t>W38000125</t>
  </si>
  <si>
    <t>Aberdare</t>
  </si>
  <si>
    <t>W38000126</t>
  </si>
  <si>
    <t>Blackwood</t>
  </si>
  <si>
    <t>W38000127</t>
  </si>
  <si>
    <t>Ystrad Mynach</t>
  </si>
  <si>
    <t>W38000128</t>
  </si>
  <si>
    <t>Swansea</t>
  </si>
  <si>
    <t>W38000129</t>
  </si>
  <si>
    <t>Bridgend</t>
  </si>
  <si>
    <t>W38000130</t>
  </si>
  <si>
    <t>Cardiff</t>
  </si>
  <si>
    <t>W38000131</t>
  </si>
  <si>
    <t>Taff's Well</t>
  </si>
  <si>
    <t>W38000132</t>
  </si>
  <si>
    <t>Holywell</t>
  </si>
  <si>
    <t>W38000133</t>
  </si>
  <si>
    <t>Aberystwyth</t>
  </si>
  <si>
    <t>W38000134</t>
  </si>
  <si>
    <t>Brynamman</t>
  </si>
  <si>
    <t>W38000135</t>
  </si>
  <si>
    <t>Neath</t>
  </si>
  <si>
    <t>W38000136</t>
  </si>
  <si>
    <t>Pen-y-groes</t>
  </si>
  <si>
    <t>W38000137</t>
  </si>
  <si>
    <t>Tycroes</t>
  </si>
  <si>
    <t>W38000138</t>
  </si>
  <si>
    <t>Ebbw Vale</t>
  </si>
  <si>
    <t>W38000140</t>
  </si>
  <si>
    <t>Cwmbran</t>
  </si>
  <si>
    <t>W38000141</t>
  </si>
  <si>
    <t>Deeside Industrial Park</t>
  </si>
  <si>
    <t>W38000142</t>
  </si>
  <si>
    <t>Llandudno Junction</t>
  </si>
  <si>
    <t>W38000143</t>
  </si>
  <si>
    <t>Flint</t>
  </si>
  <si>
    <t>W38000144</t>
  </si>
  <si>
    <t>Port Talbot</t>
  </si>
  <si>
    <t>W38000145</t>
  </si>
  <si>
    <t>Porth</t>
  </si>
  <si>
    <t>W38000146</t>
  </si>
  <si>
    <t>Pontardawe</t>
  </si>
  <si>
    <t>W38000147</t>
  </si>
  <si>
    <t>Newport</t>
  </si>
  <si>
    <t>Number of People per GP and Dentist</t>
  </si>
  <si>
    <t>Primary School Count</t>
  </si>
  <si>
    <t>Primary School Places</t>
  </si>
  <si>
    <t>Number of people per primary school places</t>
  </si>
  <si>
    <t>Secondary School Count</t>
  </si>
  <si>
    <t>Secondary School Places</t>
  </si>
  <si>
    <t>Number of people per secondary school places</t>
  </si>
  <si>
    <t>Shops</t>
  </si>
  <si>
    <t>Number of people per shop</t>
  </si>
  <si>
    <t>Number of residents per charity</t>
  </si>
  <si>
    <t>at home</t>
  </si>
  <si>
    <t>up to 5km</t>
  </si>
  <si>
    <t>30km and over</t>
  </si>
  <si>
    <t>10 to 30km</t>
  </si>
  <si>
    <t>5 to 10km</t>
  </si>
  <si>
    <t>Number of GPs and dentists</t>
  </si>
  <si>
    <t>Number of Hospitals</t>
  </si>
  <si>
    <t>Number of People per Hospital</t>
  </si>
  <si>
    <t>Number of jobs</t>
  </si>
  <si>
    <t>Resident Population 2011</t>
  </si>
  <si>
    <t>Resident Household 2011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</si>
</sst>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1" fontId="2" fillId="0" borderId="0" xfId="0" applyNumberFormat="1" applyFont="1" applyAlignment="1">
      <alignment vertical="top"/>
    </xf>
    <xf numFmtId="0" fontId="2" fillId="0" borderId="0" xfId="0" applyFont="1" applyAlignment="1">
      <alignment vertical="top"/>
    </xf>
    <xf numFmtId="0" fontId="2" fillId="0" borderId="0" xfId="0" applyFont="1" applyFill="1" applyAlignment="1">
      <alignment vertical="top"/>
    </xf>
    <xf numFmtId="1" fontId="0" fillId="0" borderId="0" xfId="0" applyNumberFormat="1" applyAlignment="1">
      <alignment vertical="top"/>
    </xf>
    <xf numFmtId="1" fontId="0" fillId="0" borderId="0" xfId="0" applyNumberFormat="1" applyFill="1" applyAlignment="1">
      <alignment vertical="top"/>
    </xf>
    <xf numFmtId="0" fontId="1" fillId="0" borderId="0" xfId="0" applyNumberFormat="1" applyFont="1" applyFill="1" applyAlignment="1">
      <alignment wrapText="1"/>
    </xf>
    <xf numFmtId="0" fontId="1" fillId="0" borderId="0" xfId="0" applyFont="1" applyFill="1" applyAlignment="1">
      <alignment wrapText="1"/>
    </xf>
    <xf numFmtId="1" fontId="0" fillId="0" borderId="0" xfId="0" applyNumberFormat="1" applyFill="1"/>
    <xf numFmtId="0" fontId="1" fillId="0" borderId="0" xfId="0" applyFont="1" applyAlignment="1">
      <alignment wrapText="1"/>
    </xf>
    <xf numFmtId="1" fontId="0" fillId="0" borderId="0" xfId="0" applyNumberFormat="1"/>
    <xf numFmtId="2" fontId="0" fillId="0" borderId="0" xfId="0" applyNumberFormat="1"/>
    <xf numFmtId="1" fontId="2" fillId="2" borderId="0" xfId="0" applyNumberFormat="1" applyFont="1" applyFill="1" applyAlignment="1">
      <alignment vertical="top"/>
    </xf>
    <xf numFmtId="1" fontId="0" fillId="2" borderId="0" xfId="0" applyNumberFormat="1" applyFill="1" applyAlignment="1">
      <alignment vertical="top"/>
    </xf>
    <xf numFmtId="0" fontId="1" fillId="2" borderId="0" xfId="0" applyFont="1" applyFill="1"/>
    <xf numFmtId="0" fontId="0" fillId="2" borderId="0" xfId="0" applyFill="1"/>
    <xf numFmtId="0" fontId="1" fillId="2" borderId="0" xfId="0" applyFont="1" applyFill="1" applyAlignment="1">
      <alignment wrapText="1"/>
    </xf>
    <xf numFmtId="164" fontId="0" fillId="2" borderId="0" xfId="0" applyNumberFormat="1" applyFill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196"/>
  <sheetViews>
    <sheetView workbookViewId="0">
      <selection activeCell="E7" sqref="E7"/>
    </sheetView>
  </sheetViews>
  <sheetFormatPr defaultRowHeight="15" x14ac:dyDescent="0.25"/>
  <cols>
    <col min="1" max="1" width="19.7109375" customWidth="1"/>
    <col min="2" max="2" width="21.42578125" customWidth="1"/>
    <col min="3" max="3" width="11.28515625" customWidth="1"/>
    <col min="4" max="4" width="13" customWidth="1"/>
    <col min="5" max="5" width="18.28515625" customWidth="1"/>
    <col min="6" max="6" width="19" bestFit="1" customWidth="1"/>
    <col min="7" max="7" width="18.28515625" bestFit="1" customWidth="1"/>
    <col min="8" max="8" width="24.28515625" bestFit="1" customWidth="1"/>
    <col min="9" max="9" width="28.140625" bestFit="1" customWidth="1"/>
    <col min="18" max="18" width="20.28515625" customWidth="1"/>
    <col min="25" max="25" width="18.42578125" customWidth="1"/>
    <col min="27" max="27" width="10.85546875" customWidth="1"/>
    <col min="28" max="28" width="10.5703125" customWidth="1"/>
    <col min="29" max="29" width="11.42578125" customWidth="1"/>
    <col min="31" max="31" width="10.5703125" customWidth="1"/>
    <col min="32" max="32" width="26" bestFit="1" customWidth="1"/>
    <col min="34" max="34" width="14.85546875" bestFit="1" customWidth="1"/>
    <col min="36" max="36" width="19.7109375" customWidth="1"/>
  </cols>
  <sheetData>
    <row r="1" spans="1:34" ht="75" x14ac:dyDescent="0.25">
      <c r="A1" s="1" t="s">
        <v>0</v>
      </c>
      <c r="B1" s="1" t="s">
        <v>1</v>
      </c>
      <c r="C1" s="17" t="s">
        <v>411</v>
      </c>
      <c r="D1" s="17" t="s">
        <v>412</v>
      </c>
      <c r="E1" s="7" t="s">
        <v>2</v>
      </c>
      <c r="F1" s="2" t="s">
        <v>3</v>
      </c>
      <c r="G1" s="3" t="s">
        <v>4</v>
      </c>
      <c r="H1" s="4" t="s">
        <v>5</v>
      </c>
      <c r="I1" s="13" t="s">
        <v>401</v>
      </c>
      <c r="K1" s="15" t="s">
        <v>402</v>
      </c>
      <c r="L1" s="15" t="s">
        <v>403</v>
      </c>
      <c r="M1" s="15" t="s">
        <v>406</v>
      </c>
      <c r="N1" s="15" t="s">
        <v>405</v>
      </c>
      <c r="O1" s="15" t="s">
        <v>404</v>
      </c>
      <c r="Q1" s="17" t="s">
        <v>407</v>
      </c>
      <c r="R1" s="8" t="s">
        <v>392</v>
      </c>
      <c r="T1" s="17" t="s">
        <v>408</v>
      </c>
      <c r="U1" s="10" t="s">
        <v>409</v>
      </c>
      <c r="W1" s="10" t="s">
        <v>393</v>
      </c>
      <c r="X1" s="17" t="s">
        <v>394</v>
      </c>
      <c r="Y1" s="10" t="s">
        <v>395</v>
      </c>
      <c r="AA1" s="10" t="s">
        <v>396</v>
      </c>
      <c r="AB1" s="17" t="s">
        <v>397</v>
      </c>
      <c r="AC1" s="10" t="s">
        <v>398</v>
      </c>
      <c r="AE1" s="1" t="s">
        <v>399</v>
      </c>
      <c r="AF1" s="15" t="s">
        <v>400</v>
      </c>
      <c r="AH1" s="15" t="s">
        <v>410</v>
      </c>
    </row>
    <row r="2" spans="1:34" x14ac:dyDescent="0.25">
      <c r="A2" t="s">
        <v>6</v>
      </c>
      <c r="B2" t="s">
        <v>7</v>
      </c>
      <c r="C2" s="16">
        <v>3007</v>
      </c>
      <c r="D2" s="16">
        <v>1392</v>
      </c>
      <c r="E2">
        <v>2930</v>
      </c>
      <c r="F2" s="5">
        <v>13</v>
      </c>
      <c r="G2" s="5">
        <v>69</v>
      </c>
      <c r="H2" s="6">
        <f t="shared" ref="H2:H33" si="0">F2+G2</f>
        <v>82</v>
      </c>
      <c r="I2" s="14">
        <v>35.731707317073173</v>
      </c>
      <c r="K2" s="16">
        <v>253</v>
      </c>
      <c r="L2" s="16">
        <v>413</v>
      </c>
      <c r="M2" s="16">
        <v>112</v>
      </c>
      <c r="N2" s="16">
        <v>324</v>
      </c>
      <c r="O2" s="16">
        <v>165</v>
      </c>
      <c r="Q2" s="16">
        <v>25</v>
      </c>
      <c r="R2" s="9">
        <v>117.2</v>
      </c>
      <c r="T2" s="16">
        <v>1</v>
      </c>
      <c r="U2" s="11">
        <v>2930</v>
      </c>
      <c r="W2">
        <v>1</v>
      </c>
      <c r="X2" s="16">
        <v>226</v>
      </c>
      <c r="Y2" s="12">
        <v>12.964601769911505</v>
      </c>
      <c r="AA2">
        <v>0</v>
      </c>
      <c r="AB2" s="16">
        <v>0</v>
      </c>
      <c r="AC2" s="12">
        <v>0</v>
      </c>
      <c r="AE2">
        <v>17</v>
      </c>
      <c r="AF2" s="18">
        <v>172.35294117647058</v>
      </c>
      <c r="AH2" s="16">
        <v>1120</v>
      </c>
    </row>
    <row r="3" spans="1:34" x14ac:dyDescent="0.25">
      <c r="A3" t="s">
        <v>8</v>
      </c>
      <c r="B3" t="s">
        <v>9</v>
      </c>
      <c r="C3" s="16">
        <v>4468</v>
      </c>
      <c r="D3" s="16">
        <v>1932</v>
      </c>
      <c r="E3">
        <v>4439</v>
      </c>
      <c r="F3" s="5">
        <v>7</v>
      </c>
      <c r="G3" s="5">
        <v>31</v>
      </c>
      <c r="H3" s="6">
        <f t="shared" si="0"/>
        <v>38</v>
      </c>
      <c r="I3" s="14">
        <v>116.81578947368421</v>
      </c>
      <c r="K3" s="16">
        <v>198</v>
      </c>
      <c r="L3" s="16">
        <v>592</v>
      </c>
      <c r="M3" s="16">
        <v>274</v>
      </c>
      <c r="N3" s="16">
        <v>667</v>
      </c>
      <c r="O3" s="16">
        <v>225</v>
      </c>
      <c r="Q3" s="16">
        <v>17</v>
      </c>
      <c r="R3" s="9">
        <v>261.11764705882354</v>
      </c>
      <c r="T3" s="16">
        <v>1</v>
      </c>
      <c r="U3" s="11">
        <v>4439</v>
      </c>
      <c r="W3">
        <v>2</v>
      </c>
      <c r="X3" s="16">
        <v>438</v>
      </c>
      <c r="Y3" s="12">
        <v>10.134703196347031</v>
      </c>
      <c r="AA3">
        <v>0</v>
      </c>
      <c r="AB3" s="16">
        <v>0</v>
      </c>
      <c r="AC3" s="12">
        <v>0</v>
      </c>
      <c r="AE3">
        <v>17</v>
      </c>
      <c r="AF3" s="18">
        <v>261.11764705882354</v>
      </c>
      <c r="AH3" s="16">
        <v>2490</v>
      </c>
    </row>
    <row r="4" spans="1:34" x14ac:dyDescent="0.25">
      <c r="A4" t="s">
        <v>10</v>
      </c>
      <c r="B4" t="s">
        <v>11</v>
      </c>
      <c r="C4" s="16">
        <v>2710</v>
      </c>
      <c r="D4" s="16">
        <v>1241</v>
      </c>
      <c r="E4">
        <v>2686</v>
      </c>
      <c r="F4" s="5">
        <v>11</v>
      </c>
      <c r="G4" s="5">
        <v>68</v>
      </c>
      <c r="H4" s="6">
        <f t="shared" si="0"/>
        <v>79</v>
      </c>
      <c r="I4" s="14">
        <v>34</v>
      </c>
      <c r="K4" s="16">
        <v>245</v>
      </c>
      <c r="L4" s="16">
        <v>281</v>
      </c>
      <c r="M4" s="16">
        <v>163</v>
      </c>
      <c r="N4" s="16">
        <v>187</v>
      </c>
      <c r="O4" s="16">
        <v>176</v>
      </c>
      <c r="Q4" s="16">
        <v>3</v>
      </c>
      <c r="R4" s="9">
        <v>895.33333333333337</v>
      </c>
      <c r="T4" s="16">
        <v>0</v>
      </c>
      <c r="U4" s="11">
        <v>0</v>
      </c>
      <c r="W4">
        <v>1</v>
      </c>
      <c r="X4" s="16">
        <v>161</v>
      </c>
      <c r="Y4" s="12">
        <v>16.683229813664596</v>
      </c>
      <c r="AA4">
        <v>0</v>
      </c>
      <c r="AB4" s="16">
        <v>0</v>
      </c>
      <c r="AC4" s="12">
        <v>0</v>
      </c>
      <c r="AE4">
        <v>16</v>
      </c>
      <c r="AF4" s="18">
        <v>167.875</v>
      </c>
      <c r="AH4" s="16">
        <v>555</v>
      </c>
    </row>
    <row r="5" spans="1:34" x14ac:dyDescent="0.25">
      <c r="A5" t="s">
        <v>12</v>
      </c>
      <c r="B5" t="s">
        <v>13</v>
      </c>
      <c r="C5" s="16">
        <v>5132</v>
      </c>
      <c r="D5" s="16">
        <v>2153</v>
      </c>
      <c r="E5">
        <v>5303</v>
      </c>
      <c r="F5" s="5">
        <v>0</v>
      </c>
      <c r="G5" s="5">
        <v>0</v>
      </c>
      <c r="H5" s="6">
        <f t="shared" si="0"/>
        <v>0</v>
      </c>
      <c r="I5" s="14">
        <v>0</v>
      </c>
      <c r="K5" s="16">
        <v>127</v>
      </c>
      <c r="L5" s="16">
        <v>1380</v>
      </c>
      <c r="M5" s="16">
        <v>312</v>
      </c>
      <c r="N5" s="16">
        <v>427</v>
      </c>
      <c r="O5" s="16">
        <v>187</v>
      </c>
      <c r="Q5" s="16">
        <v>0</v>
      </c>
      <c r="R5" s="9">
        <v>0</v>
      </c>
      <c r="T5" s="16">
        <v>0</v>
      </c>
      <c r="U5" s="11">
        <v>0</v>
      </c>
      <c r="W5">
        <v>3</v>
      </c>
      <c r="X5" s="16">
        <v>421</v>
      </c>
      <c r="Y5" s="12">
        <v>12.596199524940618</v>
      </c>
      <c r="AA5">
        <v>1</v>
      </c>
      <c r="AB5" s="16">
        <v>370</v>
      </c>
      <c r="AC5" s="12">
        <v>14.332432432432432</v>
      </c>
      <c r="AE5">
        <v>32</v>
      </c>
      <c r="AF5" s="18">
        <v>165.71875</v>
      </c>
      <c r="AH5" s="16">
        <v>1435</v>
      </c>
    </row>
    <row r="6" spans="1:34" x14ac:dyDescent="0.25">
      <c r="A6" t="s">
        <v>14</v>
      </c>
      <c r="B6" t="s">
        <v>15</v>
      </c>
      <c r="C6" s="16">
        <v>3503</v>
      </c>
      <c r="D6" s="16">
        <v>1506</v>
      </c>
      <c r="E6">
        <v>3531</v>
      </c>
      <c r="F6" s="5">
        <v>6</v>
      </c>
      <c r="G6" s="5">
        <v>26</v>
      </c>
      <c r="H6" s="6">
        <f t="shared" si="0"/>
        <v>32</v>
      </c>
      <c r="I6" s="14">
        <v>110.34375</v>
      </c>
      <c r="K6" s="16">
        <v>94</v>
      </c>
      <c r="L6" s="16">
        <v>289</v>
      </c>
      <c r="M6" s="16">
        <v>323</v>
      </c>
      <c r="N6" s="16">
        <v>545</v>
      </c>
      <c r="O6" s="16">
        <v>70</v>
      </c>
      <c r="Q6" s="16">
        <v>0</v>
      </c>
      <c r="R6" s="9">
        <v>0</v>
      </c>
      <c r="T6" s="16">
        <v>0</v>
      </c>
      <c r="U6" s="11">
        <v>0</v>
      </c>
      <c r="W6">
        <v>1</v>
      </c>
      <c r="X6" s="16">
        <v>226</v>
      </c>
      <c r="Y6" s="12">
        <v>15.623893805309734</v>
      </c>
      <c r="AA6">
        <v>0</v>
      </c>
      <c r="AB6" s="16">
        <v>0</v>
      </c>
      <c r="AC6" s="12">
        <v>0</v>
      </c>
      <c r="AE6">
        <v>5</v>
      </c>
      <c r="AF6" s="18">
        <v>706.2</v>
      </c>
      <c r="AH6" s="16">
        <v>265</v>
      </c>
    </row>
    <row r="7" spans="1:34" x14ac:dyDescent="0.25">
      <c r="A7" t="s">
        <v>16</v>
      </c>
      <c r="B7" t="s">
        <v>17</v>
      </c>
      <c r="C7" s="16">
        <v>2284</v>
      </c>
      <c r="D7" s="16">
        <v>1006</v>
      </c>
      <c r="E7">
        <v>2412</v>
      </c>
      <c r="F7" s="5">
        <v>3</v>
      </c>
      <c r="G7" s="5">
        <v>19</v>
      </c>
      <c r="H7" s="6">
        <f t="shared" si="0"/>
        <v>22</v>
      </c>
      <c r="I7" s="14">
        <v>109.63636363636364</v>
      </c>
      <c r="K7" s="16">
        <v>153</v>
      </c>
      <c r="L7" s="16">
        <v>259</v>
      </c>
      <c r="M7" s="16">
        <v>394</v>
      </c>
      <c r="N7" s="16">
        <v>95</v>
      </c>
      <c r="O7" s="16">
        <v>159</v>
      </c>
      <c r="Q7" s="16">
        <v>6</v>
      </c>
      <c r="R7" s="9">
        <v>402</v>
      </c>
      <c r="T7" s="16">
        <v>0</v>
      </c>
      <c r="U7" s="11">
        <v>0</v>
      </c>
      <c r="W7">
        <v>1</v>
      </c>
      <c r="X7" s="16">
        <v>189</v>
      </c>
      <c r="Y7" s="12">
        <v>12.761904761904763</v>
      </c>
      <c r="AA7">
        <v>0</v>
      </c>
      <c r="AB7" s="16">
        <v>0</v>
      </c>
      <c r="AC7" s="12">
        <v>0</v>
      </c>
      <c r="AE7">
        <v>5</v>
      </c>
      <c r="AF7" s="18">
        <v>482.4</v>
      </c>
      <c r="AH7" s="16">
        <v>710</v>
      </c>
    </row>
    <row r="8" spans="1:34" x14ac:dyDescent="0.25">
      <c r="A8" t="s">
        <v>18</v>
      </c>
      <c r="B8" t="s">
        <v>19</v>
      </c>
      <c r="C8" s="16">
        <v>5461</v>
      </c>
      <c r="D8" s="16">
        <v>2406</v>
      </c>
      <c r="E8">
        <v>5666</v>
      </c>
      <c r="F8" s="5">
        <v>24</v>
      </c>
      <c r="G8" s="5">
        <v>112</v>
      </c>
      <c r="H8" s="6">
        <f t="shared" si="0"/>
        <v>136</v>
      </c>
      <c r="I8" s="14">
        <v>41.661764705882355</v>
      </c>
      <c r="K8" s="16">
        <v>245</v>
      </c>
      <c r="L8" s="16">
        <v>919</v>
      </c>
      <c r="M8" s="16">
        <v>122</v>
      </c>
      <c r="N8" s="16">
        <v>820</v>
      </c>
      <c r="O8" s="16">
        <v>206</v>
      </c>
      <c r="Q8" s="16">
        <v>22</v>
      </c>
      <c r="R8" s="9">
        <v>257.54545454545456</v>
      </c>
      <c r="T8" s="16">
        <v>1</v>
      </c>
      <c r="U8" s="11">
        <v>5666</v>
      </c>
      <c r="W8">
        <v>3</v>
      </c>
      <c r="X8" s="16">
        <v>548</v>
      </c>
      <c r="Y8" s="12">
        <v>10.339416058394161</v>
      </c>
      <c r="AA8">
        <v>1</v>
      </c>
      <c r="AB8" s="16">
        <v>977</v>
      </c>
      <c r="AC8" s="12">
        <v>5.7993858751279426</v>
      </c>
      <c r="AE8">
        <v>66</v>
      </c>
      <c r="AF8" s="18">
        <v>85.848484848484844</v>
      </c>
      <c r="AH8" s="16">
        <v>3685</v>
      </c>
    </row>
    <row r="9" spans="1:34" x14ac:dyDescent="0.25">
      <c r="A9" t="s">
        <v>20</v>
      </c>
      <c r="B9" t="s">
        <v>21</v>
      </c>
      <c r="C9" s="16">
        <v>3135</v>
      </c>
      <c r="D9" s="16">
        <v>1360</v>
      </c>
      <c r="E9">
        <v>3082</v>
      </c>
      <c r="F9" s="5">
        <v>9</v>
      </c>
      <c r="G9" s="5">
        <v>35</v>
      </c>
      <c r="H9" s="6">
        <f t="shared" si="0"/>
        <v>44</v>
      </c>
      <c r="I9" s="14">
        <v>70.045454545454547</v>
      </c>
      <c r="K9" s="16">
        <v>112</v>
      </c>
      <c r="L9" s="16">
        <v>124</v>
      </c>
      <c r="M9" s="16">
        <v>262</v>
      </c>
      <c r="N9" s="16">
        <v>581</v>
      </c>
      <c r="O9" s="16">
        <v>114</v>
      </c>
      <c r="Q9" s="16">
        <v>0</v>
      </c>
      <c r="R9" s="9">
        <v>0</v>
      </c>
      <c r="T9" s="16">
        <v>0</v>
      </c>
      <c r="U9" s="11">
        <v>0</v>
      </c>
      <c r="W9">
        <v>1</v>
      </c>
      <c r="X9" s="16">
        <v>183</v>
      </c>
      <c r="Y9" s="12">
        <v>16.84153005464481</v>
      </c>
      <c r="AA9">
        <v>0</v>
      </c>
      <c r="AB9" s="16">
        <v>0</v>
      </c>
      <c r="AC9" s="12">
        <v>0</v>
      </c>
      <c r="AE9">
        <v>5</v>
      </c>
      <c r="AF9" s="18">
        <v>616.4</v>
      </c>
      <c r="AH9" s="16">
        <v>535</v>
      </c>
    </row>
    <row r="10" spans="1:34" x14ac:dyDescent="0.25">
      <c r="A10" t="s">
        <v>22</v>
      </c>
      <c r="B10" t="s">
        <v>23</v>
      </c>
      <c r="C10" s="16">
        <v>3419</v>
      </c>
      <c r="D10" s="16">
        <v>1627</v>
      </c>
      <c r="E10">
        <v>3413</v>
      </c>
      <c r="F10" s="5">
        <v>18</v>
      </c>
      <c r="G10" s="5">
        <v>82</v>
      </c>
      <c r="H10" s="6">
        <f t="shared" si="0"/>
        <v>100</v>
      </c>
      <c r="I10" s="14">
        <v>34.130000000000003</v>
      </c>
      <c r="K10" s="16">
        <v>178</v>
      </c>
      <c r="L10" s="16">
        <v>467</v>
      </c>
      <c r="M10" s="16">
        <v>27</v>
      </c>
      <c r="N10" s="16">
        <v>370</v>
      </c>
      <c r="O10" s="16">
        <v>142</v>
      </c>
      <c r="Q10" s="16">
        <v>13</v>
      </c>
      <c r="R10" s="9">
        <v>262.53846153846155</v>
      </c>
      <c r="T10" s="16">
        <v>0</v>
      </c>
      <c r="U10" s="11">
        <v>0</v>
      </c>
      <c r="W10">
        <v>2</v>
      </c>
      <c r="X10" s="16">
        <v>391</v>
      </c>
      <c r="Y10" s="12">
        <v>8.7289002557544766</v>
      </c>
      <c r="AA10">
        <v>1</v>
      </c>
      <c r="AB10" s="16">
        <v>475</v>
      </c>
      <c r="AC10" s="12">
        <v>7.1852631578947372</v>
      </c>
      <c r="AE10">
        <v>29</v>
      </c>
      <c r="AF10" s="18">
        <v>117.68965517241379</v>
      </c>
      <c r="AH10" s="16">
        <v>955</v>
      </c>
    </row>
    <row r="11" spans="1:34" x14ac:dyDescent="0.25">
      <c r="A11" t="s">
        <v>24</v>
      </c>
      <c r="B11" t="s">
        <v>25</v>
      </c>
      <c r="C11" s="16">
        <v>4065</v>
      </c>
      <c r="D11" s="16">
        <v>1868</v>
      </c>
      <c r="E11">
        <v>5057</v>
      </c>
      <c r="F11" s="5">
        <v>24</v>
      </c>
      <c r="G11" s="5">
        <v>95</v>
      </c>
      <c r="H11" s="6">
        <f t="shared" si="0"/>
        <v>119</v>
      </c>
      <c r="I11" s="14">
        <v>42.495798319327733</v>
      </c>
      <c r="K11" s="16">
        <v>219</v>
      </c>
      <c r="L11" s="16">
        <v>629</v>
      </c>
      <c r="M11" s="16">
        <v>360</v>
      </c>
      <c r="N11" s="16">
        <v>264</v>
      </c>
      <c r="O11" s="16">
        <v>188</v>
      </c>
      <c r="Q11" s="16">
        <v>18</v>
      </c>
      <c r="R11" s="9">
        <v>280.94444444444446</v>
      </c>
      <c r="T11" s="16">
        <v>0</v>
      </c>
      <c r="U11" s="11">
        <v>0</v>
      </c>
      <c r="W11">
        <v>1</v>
      </c>
      <c r="X11" s="16">
        <v>344</v>
      </c>
      <c r="Y11" s="12">
        <v>14.700581395348838</v>
      </c>
      <c r="AA11">
        <v>1</v>
      </c>
      <c r="AB11" s="16">
        <v>764</v>
      </c>
      <c r="AC11" s="12">
        <v>6.6191099476439792</v>
      </c>
      <c r="AE11">
        <v>46</v>
      </c>
      <c r="AF11" s="18">
        <v>109.93478260869566</v>
      </c>
      <c r="AH11" s="16">
        <v>3325</v>
      </c>
    </row>
    <row r="12" spans="1:34" x14ac:dyDescent="0.25">
      <c r="A12" t="s">
        <v>26</v>
      </c>
      <c r="B12" t="s">
        <v>27</v>
      </c>
      <c r="C12" s="16">
        <v>5010</v>
      </c>
      <c r="D12" s="16">
        <v>2136</v>
      </c>
      <c r="E12">
        <v>4913</v>
      </c>
      <c r="F12" s="5">
        <v>20</v>
      </c>
      <c r="G12" s="5">
        <v>158</v>
      </c>
      <c r="H12" s="6">
        <f t="shared" si="0"/>
        <v>178</v>
      </c>
      <c r="I12" s="14">
        <v>27.601123595505619</v>
      </c>
      <c r="K12" s="16">
        <v>270</v>
      </c>
      <c r="L12" s="16">
        <v>553</v>
      </c>
      <c r="M12" s="16">
        <v>556</v>
      </c>
      <c r="N12" s="16">
        <v>553</v>
      </c>
      <c r="O12" s="16">
        <v>254</v>
      </c>
      <c r="Q12" s="16">
        <v>18</v>
      </c>
      <c r="R12" s="9">
        <v>272.94444444444446</v>
      </c>
      <c r="T12" s="16">
        <v>0</v>
      </c>
      <c r="U12" s="11">
        <v>0</v>
      </c>
      <c r="W12">
        <v>2</v>
      </c>
      <c r="X12" s="16">
        <v>537</v>
      </c>
      <c r="Y12" s="12">
        <v>9.1489757914338927</v>
      </c>
      <c r="AA12">
        <v>0</v>
      </c>
      <c r="AB12" s="16">
        <v>0</v>
      </c>
      <c r="AC12" s="12">
        <v>0</v>
      </c>
      <c r="AE12">
        <v>16</v>
      </c>
      <c r="AF12" s="18">
        <v>307.0625</v>
      </c>
      <c r="AH12" s="16">
        <v>1635</v>
      </c>
    </row>
    <row r="13" spans="1:34" x14ac:dyDescent="0.25">
      <c r="A13" t="s">
        <v>28</v>
      </c>
      <c r="B13" t="s">
        <v>29</v>
      </c>
      <c r="C13" s="16">
        <v>4696</v>
      </c>
      <c r="D13" s="16">
        <v>2253</v>
      </c>
      <c r="E13">
        <v>4508</v>
      </c>
      <c r="F13" s="5">
        <v>12</v>
      </c>
      <c r="G13" s="5">
        <v>97</v>
      </c>
      <c r="H13" s="6">
        <f t="shared" si="0"/>
        <v>109</v>
      </c>
      <c r="I13" s="14">
        <v>41.357798165137616</v>
      </c>
      <c r="K13" s="16">
        <v>323</v>
      </c>
      <c r="L13" s="16">
        <v>911</v>
      </c>
      <c r="M13" s="16">
        <v>50</v>
      </c>
      <c r="N13" s="16">
        <v>436</v>
      </c>
      <c r="O13" s="16">
        <v>215</v>
      </c>
      <c r="Q13" s="16">
        <v>0</v>
      </c>
      <c r="R13" s="9">
        <v>0</v>
      </c>
      <c r="T13" s="16">
        <v>1</v>
      </c>
      <c r="U13" s="11">
        <v>4508</v>
      </c>
      <c r="W13">
        <v>3</v>
      </c>
      <c r="X13" s="16">
        <v>538</v>
      </c>
      <c r="Y13" s="12">
        <v>8.3791821561338296</v>
      </c>
      <c r="AA13">
        <v>1</v>
      </c>
      <c r="AB13" s="16">
        <v>909</v>
      </c>
      <c r="AC13" s="12">
        <v>4.9592959295929591</v>
      </c>
      <c r="AE13">
        <v>90</v>
      </c>
      <c r="AF13" s="18">
        <v>50.088888888888889</v>
      </c>
      <c r="AH13" s="16">
        <v>2150</v>
      </c>
    </row>
    <row r="14" spans="1:34" x14ac:dyDescent="0.25">
      <c r="A14" t="s">
        <v>30</v>
      </c>
      <c r="B14" t="s">
        <v>31</v>
      </c>
      <c r="C14" s="16">
        <v>5974</v>
      </c>
      <c r="D14" s="16">
        <v>2515</v>
      </c>
      <c r="E14">
        <v>6313</v>
      </c>
      <c r="F14" s="5">
        <v>0</v>
      </c>
      <c r="G14" s="5">
        <v>0</v>
      </c>
      <c r="H14" s="6">
        <f t="shared" si="0"/>
        <v>0</v>
      </c>
      <c r="I14" s="14">
        <v>0</v>
      </c>
      <c r="K14" s="16">
        <v>234</v>
      </c>
      <c r="L14" s="16">
        <v>801</v>
      </c>
      <c r="M14" s="16">
        <v>1095</v>
      </c>
      <c r="N14" s="16">
        <v>531</v>
      </c>
      <c r="O14" s="16">
        <v>344</v>
      </c>
      <c r="Q14" s="16">
        <v>12</v>
      </c>
      <c r="R14" s="9">
        <v>526.08333333333337</v>
      </c>
      <c r="T14" s="16">
        <v>0</v>
      </c>
      <c r="U14" s="11">
        <v>0</v>
      </c>
      <c r="W14">
        <v>1</v>
      </c>
      <c r="X14" s="16">
        <v>550</v>
      </c>
      <c r="Y14" s="12">
        <v>11.478181818181818</v>
      </c>
      <c r="AA14">
        <v>0</v>
      </c>
      <c r="AB14" s="16">
        <v>0</v>
      </c>
      <c r="AC14" s="12">
        <v>0</v>
      </c>
      <c r="AE14">
        <v>63</v>
      </c>
      <c r="AF14" s="18">
        <v>100.2063492063492</v>
      </c>
      <c r="AH14" s="16">
        <v>13520</v>
      </c>
    </row>
    <row r="15" spans="1:34" x14ac:dyDescent="0.25">
      <c r="A15" t="s">
        <v>32</v>
      </c>
      <c r="B15" t="s">
        <v>33</v>
      </c>
      <c r="C15" s="16">
        <v>2689</v>
      </c>
      <c r="D15" s="16">
        <v>1170</v>
      </c>
      <c r="E15">
        <v>2565</v>
      </c>
      <c r="F15" s="5">
        <v>16</v>
      </c>
      <c r="G15" s="5">
        <v>110</v>
      </c>
      <c r="H15" s="6">
        <f t="shared" si="0"/>
        <v>126</v>
      </c>
      <c r="I15" s="14">
        <v>20.357142857142858</v>
      </c>
      <c r="K15" s="16">
        <v>268</v>
      </c>
      <c r="L15" s="16">
        <v>353</v>
      </c>
      <c r="M15" s="16">
        <v>76</v>
      </c>
      <c r="N15" s="16">
        <v>111</v>
      </c>
      <c r="O15" s="16">
        <v>193</v>
      </c>
      <c r="Q15" s="16">
        <v>11</v>
      </c>
      <c r="R15" s="9">
        <v>233.18181818181819</v>
      </c>
      <c r="T15" s="16">
        <v>1</v>
      </c>
      <c r="U15" s="11">
        <v>2565</v>
      </c>
      <c r="W15">
        <v>1</v>
      </c>
      <c r="X15" s="16">
        <v>204</v>
      </c>
      <c r="Y15" s="12">
        <v>12.573529411764707</v>
      </c>
      <c r="AA15">
        <v>0</v>
      </c>
      <c r="AB15" s="16">
        <v>0</v>
      </c>
      <c r="AC15" s="12">
        <v>0</v>
      </c>
      <c r="AE15">
        <v>25</v>
      </c>
      <c r="AF15" s="18">
        <v>102.6</v>
      </c>
      <c r="AH15" s="16">
        <v>1260</v>
      </c>
    </row>
    <row r="16" spans="1:34" x14ac:dyDescent="0.25">
      <c r="A16" t="s">
        <v>34</v>
      </c>
      <c r="B16" t="s">
        <v>35</v>
      </c>
      <c r="C16" s="16">
        <v>2970</v>
      </c>
      <c r="D16" s="16">
        <v>1102</v>
      </c>
      <c r="E16">
        <v>2934</v>
      </c>
      <c r="F16" s="5">
        <v>13</v>
      </c>
      <c r="G16" s="5">
        <v>70</v>
      </c>
      <c r="H16" s="6">
        <f t="shared" si="0"/>
        <v>83</v>
      </c>
      <c r="I16" s="14">
        <v>35.349397590361448</v>
      </c>
      <c r="K16" s="16">
        <v>212</v>
      </c>
      <c r="L16" s="16">
        <v>434</v>
      </c>
      <c r="M16" s="16">
        <v>104</v>
      </c>
      <c r="N16" s="16">
        <v>122</v>
      </c>
      <c r="O16" s="16">
        <v>203</v>
      </c>
      <c r="Q16" s="16">
        <v>23</v>
      </c>
      <c r="R16" s="9">
        <v>127.56521739130434</v>
      </c>
      <c r="T16" s="16">
        <v>0</v>
      </c>
      <c r="U16" s="11">
        <v>0</v>
      </c>
      <c r="W16">
        <v>0</v>
      </c>
      <c r="X16" s="16">
        <v>0</v>
      </c>
      <c r="Y16" s="12">
        <v>0</v>
      </c>
      <c r="AA16">
        <v>1</v>
      </c>
      <c r="AB16" s="16">
        <v>1044</v>
      </c>
      <c r="AC16" s="12">
        <v>2.8103448275862069</v>
      </c>
      <c r="AE16">
        <v>48</v>
      </c>
      <c r="AF16" s="18">
        <v>61.125</v>
      </c>
      <c r="AH16" s="16">
        <v>1835</v>
      </c>
    </row>
    <row r="17" spans="1:34" x14ac:dyDescent="0.25">
      <c r="A17" t="s">
        <v>36</v>
      </c>
      <c r="B17" t="s">
        <v>37</v>
      </c>
      <c r="C17" s="16">
        <v>4875</v>
      </c>
      <c r="D17" s="16">
        <v>2283</v>
      </c>
      <c r="E17">
        <v>4957</v>
      </c>
      <c r="F17" s="5">
        <v>20</v>
      </c>
      <c r="G17" s="5">
        <v>104</v>
      </c>
      <c r="H17" s="6">
        <f t="shared" si="0"/>
        <v>124</v>
      </c>
      <c r="I17" s="14">
        <v>39.975806451612904</v>
      </c>
      <c r="K17" s="16">
        <v>238</v>
      </c>
      <c r="L17" s="16">
        <v>606</v>
      </c>
      <c r="M17" s="16">
        <v>120</v>
      </c>
      <c r="N17" s="16">
        <v>676</v>
      </c>
      <c r="O17" s="16">
        <v>279</v>
      </c>
      <c r="Q17" s="16">
        <v>2</v>
      </c>
      <c r="R17" s="9">
        <v>2478.5</v>
      </c>
      <c r="T17" s="16">
        <v>0</v>
      </c>
      <c r="U17" s="11">
        <v>0</v>
      </c>
      <c r="W17">
        <v>4</v>
      </c>
      <c r="X17" s="16">
        <v>476</v>
      </c>
      <c r="Y17" s="12">
        <v>10.413865546218487</v>
      </c>
      <c r="AA17">
        <v>1</v>
      </c>
      <c r="AB17" s="16">
        <v>312</v>
      </c>
      <c r="AC17" s="12">
        <v>15.887820512820513</v>
      </c>
      <c r="AE17">
        <v>16</v>
      </c>
      <c r="AF17" s="18">
        <v>309.8125</v>
      </c>
      <c r="AH17" s="16">
        <v>1165</v>
      </c>
    </row>
    <row r="18" spans="1:34" x14ac:dyDescent="0.25">
      <c r="A18" t="s">
        <v>38</v>
      </c>
      <c r="B18" t="s">
        <v>39</v>
      </c>
      <c r="C18" s="16">
        <v>4255</v>
      </c>
      <c r="D18" s="16">
        <v>1908</v>
      </c>
      <c r="E18">
        <v>4152</v>
      </c>
      <c r="F18" s="5">
        <v>10</v>
      </c>
      <c r="G18" s="5">
        <v>49</v>
      </c>
      <c r="H18" s="6">
        <f t="shared" si="0"/>
        <v>59</v>
      </c>
      <c r="I18" s="14">
        <v>70.372881355932208</v>
      </c>
      <c r="K18" s="16">
        <v>187</v>
      </c>
      <c r="L18" s="16">
        <v>876</v>
      </c>
      <c r="M18" s="16">
        <v>220</v>
      </c>
      <c r="N18" s="16">
        <v>289</v>
      </c>
      <c r="O18" s="16">
        <v>173</v>
      </c>
      <c r="Q18" s="16">
        <v>0</v>
      </c>
      <c r="R18" s="9">
        <v>0</v>
      </c>
      <c r="T18" s="16">
        <v>0</v>
      </c>
      <c r="U18" s="11">
        <v>0</v>
      </c>
      <c r="W18">
        <v>1</v>
      </c>
      <c r="X18" s="16">
        <v>216</v>
      </c>
      <c r="Y18" s="12">
        <v>19.222222222222221</v>
      </c>
      <c r="AA18">
        <v>0</v>
      </c>
      <c r="AB18" s="16">
        <v>0</v>
      </c>
      <c r="AC18" s="12">
        <v>0</v>
      </c>
      <c r="AE18">
        <v>27</v>
      </c>
      <c r="AF18" s="18">
        <v>153.77777777777777</v>
      </c>
      <c r="AH18" s="16">
        <v>1610</v>
      </c>
    </row>
    <row r="19" spans="1:34" x14ac:dyDescent="0.25">
      <c r="A19" t="s">
        <v>40</v>
      </c>
      <c r="B19" t="s">
        <v>41</v>
      </c>
      <c r="C19" s="16">
        <v>2135</v>
      </c>
      <c r="D19" s="16">
        <v>906</v>
      </c>
      <c r="E19">
        <v>2200</v>
      </c>
      <c r="F19" s="5">
        <v>0</v>
      </c>
      <c r="G19" s="5">
        <v>0</v>
      </c>
      <c r="H19" s="6">
        <f t="shared" si="0"/>
        <v>0</v>
      </c>
      <c r="I19" s="14">
        <v>0</v>
      </c>
      <c r="K19" s="16">
        <v>112</v>
      </c>
      <c r="L19" s="16">
        <v>174</v>
      </c>
      <c r="M19" s="16">
        <v>221</v>
      </c>
      <c r="N19" s="16">
        <v>371</v>
      </c>
      <c r="O19" s="16">
        <v>75</v>
      </c>
      <c r="Q19" s="16">
        <v>1</v>
      </c>
      <c r="R19" s="9">
        <v>2200</v>
      </c>
      <c r="T19" s="16">
        <v>0</v>
      </c>
      <c r="U19" s="11">
        <v>0</v>
      </c>
      <c r="W19">
        <v>1</v>
      </c>
      <c r="X19" s="16">
        <v>127</v>
      </c>
      <c r="Y19" s="12">
        <v>17.322834645669293</v>
      </c>
      <c r="AA19">
        <v>0</v>
      </c>
      <c r="AB19" s="16">
        <v>0</v>
      </c>
      <c r="AC19" s="12">
        <v>0</v>
      </c>
      <c r="AE19">
        <v>4</v>
      </c>
      <c r="AF19" s="18">
        <v>550</v>
      </c>
      <c r="AH19" s="16">
        <v>180</v>
      </c>
    </row>
    <row r="20" spans="1:34" x14ac:dyDescent="0.25">
      <c r="A20" t="s">
        <v>42</v>
      </c>
      <c r="B20" t="s">
        <v>43</v>
      </c>
      <c r="C20" s="16">
        <v>11601</v>
      </c>
      <c r="D20" s="16">
        <v>5105</v>
      </c>
      <c r="E20">
        <v>11413</v>
      </c>
      <c r="F20" s="5">
        <v>8</v>
      </c>
      <c r="G20" s="5">
        <v>44</v>
      </c>
      <c r="H20" s="6">
        <f t="shared" si="0"/>
        <v>52</v>
      </c>
      <c r="I20" s="14">
        <v>219.48076923076923</v>
      </c>
      <c r="K20" s="16">
        <v>269</v>
      </c>
      <c r="L20" s="16">
        <v>1185</v>
      </c>
      <c r="M20" s="16">
        <v>1186</v>
      </c>
      <c r="N20" s="16">
        <v>1390</v>
      </c>
      <c r="O20" s="16">
        <v>338</v>
      </c>
      <c r="Q20" s="16">
        <v>20</v>
      </c>
      <c r="R20" s="9">
        <v>570.65</v>
      </c>
      <c r="T20" s="16">
        <v>0</v>
      </c>
      <c r="U20" s="11">
        <v>0</v>
      </c>
      <c r="W20">
        <v>0</v>
      </c>
      <c r="X20" s="16">
        <v>0</v>
      </c>
      <c r="Y20" s="12">
        <v>0</v>
      </c>
      <c r="AA20">
        <v>1</v>
      </c>
      <c r="AB20" s="16">
        <v>1643</v>
      </c>
      <c r="AC20" s="12">
        <v>6.9464394400486915</v>
      </c>
      <c r="AE20">
        <v>45</v>
      </c>
      <c r="AF20" s="18">
        <v>253.62222222222223</v>
      </c>
      <c r="AH20" s="16">
        <v>2015</v>
      </c>
    </row>
    <row r="21" spans="1:34" x14ac:dyDescent="0.25">
      <c r="A21" t="s">
        <v>44</v>
      </c>
      <c r="B21" t="s">
        <v>45</v>
      </c>
      <c r="C21" s="16">
        <v>2235</v>
      </c>
      <c r="D21" s="16">
        <v>1033</v>
      </c>
      <c r="E21">
        <v>2213</v>
      </c>
      <c r="F21" s="5">
        <v>12</v>
      </c>
      <c r="G21" s="5">
        <v>62</v>
      </c>
      <c r="H21" s="6">
        <f t="shared" si="0"/>
        <v>74</v>
      </c>
      <c r="I21" s="14">
        <v>29.905405405405407</v>
      </c>
      <c r="K21" s="16">
        <v>126</v>
      </c>
      <c r="L21" s="16">
        <v>464</v>
      </c>
      <c r="M21" s="16">
        <v>34</v>
      </c>
      <c r="N21" s="16">
        <v>154</v>
      </c>
      <c r="O21" s="16">
        <v>182</v>
      </c>
      <c r="Q21" s="16">
        <v>27</v>
      </c>
      <c r="R21" s="9">
        <v>81.962962962962962</v>
      </c>
      <c r="T21" s="16">
        <v>1</v>
      </c>
      <c r="U21" s="11">
        <v>2213</v>
      </c>
      <c r="W21">
        <v>0</v>
      </c>
      <c r="X21" s="16">
        <v>0</v>
      </c>
      <c r="Y21" s="12">
        <v>0</v>
      </c>
      <c r="AA21">
        <v>1</v>
      </c>
      <c r="AB21" s="16">
        <v>488</v>
      </c>
      <c r="AC21" s="12">
        <v>4.5348360655737707</v>
      </c>
      <c r="AE21">
        <v>30</v>
      </c>
      <c r="AF21" s="18">
        <v>73.766666666666666</v>
      </c>
      <c r="AH21" s="16">
        <v>1220</v>
      </c>
    </row>
    <row r="22" spans="1:34" x14ac:dyDescent="0.25">
      <c r="A22" t="s">
        <v>46</v>
      </c>
      <c r="B22" t="s">
        <v>47</v>
      </c>
      <c r="C22" s="16">
        <v>10054</v>
      </c>
      <c r="D22" s="16">
        <v>4163</v>
      </c>
      <c r="E22">
        <v>10215</v>
      </c>
      <c r="F22" s="5">
        <v>22</v>
      </c>
      <c r="G22" s="5">
        <v>115</v>
      </c>
      <c r="H22" s="6">
        <f t="shared" si="0"/>
        <v>137</v>
      </c>
      <c r="I22" s="14">
        <v>74.56204379562044</v>
      </c>
      <c r="K22" s="16">
        <v>392</v>
      </c>
      <c r="L22" s="16">
        <v>1346</v>
      </c>
      <c r="M22" s="16">
        <v>1075</v>
      </c>
      <c r="N22" s="16">
        <v>1196</v>
      </c>
      <c r="O22" s="16">
        <v>363</v>
      </c>
      <c r="Q22" s="16">
        <v>31</v>
      </c>
      <c r="R22" s="9">
        <v>329.51612903225805</v>
      </c>
      <c r="T22" s="16">
        <v>0</v>
      </c>
      <c r="U22" s="11">
        <v>0</v>
      </c>
      <c r="W22">
        <v>2</v>
      </c>
      <c r="X22" s="16">
        <v>807</v>
      </c>
      <c r="Y22" s="12">
        <v>12.657992565055762</v>
      </c>
      <c r="AA22">
        <v>1</v>
      </c>
      <c r="AB22" s="16">
        <v>888</v>
      </c>
      <c r="AC22" s="12">
        <v>11.503378378378379</v>
      </c>
      <c r="AE22">
        <v>26</v>
      </c>
      <c r="AF22" s="18">
        <v>392.88461538461536</v>
      </c>
      <c r="AH22" s="16">
        <v>4415</v>
      </c>
    </row>
    <row r="23" spans="1:34" x14ac:dyDescent="0.25">
      <c r="A23" t="s">
        <v>48</v>
      </c>
      <c r="B23" t="s">
        <v>49</v>
      </c>
      <c r="C23" s="16">
        <v>2868</v>
      </c>
      <c r="D23" s="16">
        <v>1285</v>
      </c>
      <c r="E23">
        <v>2707</v>
      </c>
      <c r="F23" s="5">
        <v>10</v>
      </c>
      <c r="G23" s="5">
        <v>40</v>
      </c>
      <c r="H23" s="6">
        <f t="shared" si="0"/>
        <v>50</v>
      </c>
      <c r="I23" s="14">
        <v>54.14</v>
      </c>
      <c r="K23" s="16">
        <v>161</v>
      </c>
      <c r="L23" s="16">
        <v>175</v>
      </c>
      <c r="M23" s="16">
        <v>320</v>
      </c>
      <c r="N23" s="16">
        <v>415</v>
      </c>
      <c r="O23" s="16">
        <v>106</v>
      </c>
      <c r="Q23" s="16">
        <v>1</v>
      </c>
      <c r="R23" s="9">
        <v>2707</v>
      </c>
      <c r="T23" s="16">
        <v>0</v>
      </c>
      <c r="U23" s="11">
        <v>0</v>
      </c>
      <c r="W23">
        <v>1</v>
      </c>
      <c r="X23" s="16">
        <v>163</v>
      </c>
      <c r="Y23" s="12">
        <v>16.607361963190183</v>
      </c>
      <c r="AA23">
        <v>0</v>
      </c>
      <c r="AB23" s="16">
        <v>0</v>
      </c>
      <c r="AC23" s="12">
        <v>0</v>
      </c>
      <c r="AE23">
        <v>10</v>
      </c>
      <c r="AF23" s="18">
        <v>270.7</v>
      </c>
      <c r="AH23" s="16">
        <v>355</v>
      </c>
    </row>
    <row r="24" spans="1:34" x14ac:dyDescent="0.25">
      <c r="A24" t="s">
        <v>50</v>
      </c>
      <c r="B24" t="s">
        <v>51</v>
      </c>
      <c r="C24" s="16">
        <v>11357</v>
      </c>
      <c r="D24" s="16">
        <v>5015</v>
      </c>
      <c r="E24">
        <v>11319</v>
      </c>
      <c r="F24" s="5">
        <v>48</v>
      </c>
      <c r="G24" s="5">
        <v>329</v>
      </c>
      <c r="H24" s="6">
        <f t="shared" si="0"/>
        <v>377</v>
      </c>
      <c r="I24" s="14">
        <v>30.023872679045091</v>
      </c>
      <c r="K24" s="16">
        <v>473</v>
      </c>
      <c r="L24" s="16">
        <v>3169</v>
      </c>
      <c r="M24" s="16">
        <v>113</v>
      </c>
      <c r="N24" s="16">
        <v>563</v>
      </c>
      <c r="O24" s="16">
        <v>475</v>
      </c>
      <c r="Q24" s="16">
        <v>56</v>
      </c>
      <c r="R24" s="9">
        <v>202.125</v>
      </c>
      <c r="T24" s="16">
        <v>1</v>
      </c>
      <c r="U24" s="11">
        <v>11319</v>
      </c>
      <c r="W24">
        <v>7</v>
      </c>
      <c r="X24" s="16">
        <v>1165</v>
      </c>
      <c r="Y24" s="12">
        <v>9.7158798283261802</v>
      </c>
      <c r="AA24">
        <v>1</v>
      </c>
      <c r="AB24" s="16">
        <v>1042</v>
      </c>
      <c r="AC24" s="12">
        <v>10.862763915547024</v>
      </c>
      <c r="AE24">
        <v>136</v>
      </c>
      <c r="AF24" s="18">
        <v>83.227941176470594</v>
      </c>
      <c r="AH24" s="16">
        <v>6720</v>
      </c>
    </row>
    <row r="25" spans="1:34" x14ac:dyDescent="0.25">
      <c r="A25" t="s">
        <v>52</v>
      </c>
      <c r="B25" t="s">
        <v>53</v>
      </c>
      <c r="C25" s="16">
        <v>2834</v>
      </c>
      <c r="D25" s="16">
        <v>1155</v>
      </c>
      <c r="E25">
        <v>2939</v>
      </c>
      <c r="F25" s="5">
        <v>14</v>
      </c>
      <c r="G25" s="5">
        <v>91</v>
      </c>
      <c r="H25" s="6">
        <f t="shared" si="0"/>
        <v>105</v>
      </c>
      <c r="I25" s="14">
        <v>27.990476190476191</v>
      </c>
      <c r="K25" s="16">
        <v>222</v>
      </c>
      <c r="L25" s="16">
        <v>241</v>
      </c>
      <c r="M25" s="16">
        <v>81</v>
      </c>
      <c r="N25" s="16">
        <v>421</v>
      </c>
      <c r="O25" s="16">
        <v>179</v>
      </c>
      <c r="Q25" s="16">
        <v>9</v>
      </c>
      <c r="R25" s="9">
        <v>326.55555555555554</v>
      </c>
      <c r="T25" s="16">
        <v>0</v>
      </c>
      <c r="U25" s="11">
        <v>0</v>
      </c>
      <c r="W25">
        <v>1</v>
      </c>
      <c r="X25" s="16">
        <v>251</v>
      </c>
      <c r="Y25" s="12">
        <v>11.709163346613545</v>
      </c>
      <c r="AA25">
        <v>0</v>
      </c>
      <c r="AB25" s="16">
        <v>0</v>
      </c>
      <c r="AC25" s="12">
        <v>0</v>
      </c>
      <c r="AE25">
        <v>16</v>
      </c>
      <c r="AF25" s="18">
        <v>183.6875</v>
      </c>
      <c r="AH25" s="16">
        <v>1130</v>
      </c>
    </row>
    <row r="26" spans="1:34" x14ac:dyDescent="0.25">
      <c r="A26" t="s">
        <v>54</v>
      </c>
      <c r="B26" t="s">
        <v>55</v>
      </c>
      <c r="C26" s="16">
        <v>3985</v>
      </c>
      <c r="D26" s="16">
        <v>1637</v>
      </c>
      <c r="E26">
        <v>4582</v>
      </c>
      <c r="F26" s="5">
        <v>3</v>
      </c>
      <c r="G26" s="5">
        <v>15</v>
      </c>
      <c r="H26" s="6">
        <f t="shared" si="0"/>
        <v>18</v>
      </c>
      <c r="I26" s="14">
        <v>254.55555555555554</v>
      </c>
      <c r="K26" s="16">
        <v>154</v>
      </c>
      <c r="L26" s="16">
        <v>456</v>
      </c>
      <c r="M26" s="16">
        <v>228</v>
      </c>
      <c r="N26" s="16">
        <v>802</v>
      </c>
      <c r="O26" s="16">
        <v>126</v>
      </c>
      <c r="Q26" s="16">
        <v>0</v>
      </c>
      <c r="R26" s="9">
        <v>0</v>
      </c>
      <c r="T26" s="16">
        <v>0</v>
      </c>
      <c r="U26" s="11">
        <v>0</v>
      </c>
      <c r="W26">
        <v>1</v>
      </c>
      <c r="X26" s="16">
        <v>187</v>
      </c>
      <c r="Y26" s="12">
        <v>24.502673796791445</v>
      </c>
      <c r="AA26">
        <v>1</v>
      </c>
      <c r="AB26" s="16">
        <v>639</v>
      </c>
      <c r="AC26" s="12">
        <v>7.1705790297339593</v>
      </c>
      <c r="AE26">
        <v>22</v>
      </c>
      <c r="AF26" s="18">
        <v>208.27272727272728</v>
      </c>
      <c r="AH26" s="16">
        <v>1825</v>
      </c>
    </row>
    <row r="27" spans="1:34" x14ac:dyDescent="0.25">
      <c r="A27" t="s">
        <v>56</v>
      </c>
      <c r="B27" t="s">
        <v>57</v>
      </c>
      <c r="C27" s="16">
        <v>9753</v>
      </c>
      <c r="D27" s="16">
        <v>4171</v>
      </c>
      <c r="E27">
        <v>9716</v>
      </c>
      <c r="F27" s="5">
        <v>18</v>
      </c>
      <c r="G27" s="5">
        <v>123</v>
      </c>
      <c r="H27" s="6">
        <f t="shared" si="0"/>
        <v>141</v>
      </c>
      <c r="I27" s="14">
        <v>68.907801418439718</v>
      </c>
      <c r="K27" s="16">
        <v>313</v>
      </c>
      <c r="L27" s="16">
        <v>2090</v>
      </c>
      <c r="M27" s="16">
        <v>367</v>
      </c>
      <c r="N27" s="16">
        <v>695</v>
      </c>
      <c r="O27" s="16">
        <v>246</v>
      </c>
      <c r="Q27" s="16">
        <v>12</v>
      </c>
      <c r="R27" s="9">
        <v>809.66666666666663</v>
      </c>
      <c r="T27" s="16">
        <v>1</v>
      </c>
      <c r="U27" s="11">
        <v>9716</v>
      </c>
      <c r="W27">
        <v>3</v>
      </c>
      <c r="X27" s="16">
        <v>948</v>
      </c>
      <c r="Y27" s="12">
        <v>10.248945147679326</v>
      </c>
      <c r="AA27">
        <v>0</v>
      </c>
      <c r="AB27" s="16">
        <v>0</v>
      </c>
      <c r="AC27" s="12">
        <v>0</v>
      </c>
      <c r="AE27">
        <v>82</v>
      </c>
      <c r="AF27" s="18">
        <v>118.48780487804878</v>
      </c>
      <c r="AH27" s="16">
        <v>4020</v>
      </c>
    </row>
    <row r="28" spans="1:34" x14ac:dyDescent="0.25">
      <c r="A28" t="s">
        <v>58</v>
      </c>
      <c r="B28" t="s">
        <v>59</v>
      </c>
      <c r="C28" s="16">
        <v>14464</v>
      </c>
      <c r="D28" s="16">
        <v>6168</v>
      </c>
      <c r="E28">
        <v>15100</v>
      </c>
      <c r="F28" s="5">
        <v>17</v>
      </c>
      <c r="G28" s="5">
        <v>91</v>
      </c>
      <c r="H28" s="6">
        <f t="shared" si="0"/>
        <v>108</v>
      </c>
      <c r="I28" s="14">
        <v>139.81481481481481</v>
      </c>
      <c r="K28" s="16">
        <v>427</v>
      </c>
      <c r="L28" s="16">
        <v>1380</v>
      </c>
      <c r="M28" s="16">
        <v>1817</v>
      </c>
      <c r="N28" s="16">
        <v>1329</v>
      </c>
      <c r="O28" s="16">
        <v>703</v>
      </c>
      <c r="Q28" s="16">
        <v>31</v>
      </c>
      <c r="R28" s="9">
        <v>487.09677419354841</v>
      </c>
      <c r="T28" s="16">
        <v>0</v>
      </c>
      <c r="U28" s="11">
        <v>0</v>
      </c>
      <c r="W28">
        <v>5</v>
      </c>
      <c r="X28" s="16">
        <v>1255</v>
      </c>
      <c r="Y28" s="12">
        <v>12.031872509960159</v>
      </c>
      <c r="AA28">
        <v>1</v>
      </c>
      <c r="AB28" s="16">
        <v>694</v>
      </c>
      <c r="AC28" s="12">
        <v>21.75792507204611</v>
      </c>
      <c r="AE28">
        <v>57</v>
      </c>
      <c r="AF28" s="18">
        <v>264.91228070175441</v>
      </c>
      <c r="AH28" s="16">
        <v>4865</v>
      </c>
    </row>
    <row r="29" spans="1:34" x14ac:dyDescent="0.25">
      <c r="A29" t="s">
        <v>60</v>
      </c>
      <c r="B29" t="s">
        <v>61</v>
      </c>
      <c r="C29" s="16">
        <v>2287</v>
      </c>
      <c r="D29" s="16">
        <v>912</v>
      </c>
      <c r="E29">
        <v>2339</v>
      </c>
      <c r="F29" s="5">
        <v>5</v>
      </c>
      <c r="G29" s="5">
        <v>24</v>
      </c>
      <c r="H29" s="6">
        <f t="shared" si="0"/>
        <v>29</v>
      </c>
      <c r="I29" s="14">
        <v>80.65517241379311</v>
      </c>
      <c r="K29" s="16">
        <v>157</v>
      </c>
      <c r="L29" s="16">
        <v>126</v>
      </c>
      <c r="M29" s="16">
        <v>366</v>
      </c>
      <c r="N29" s="16">
        <v>352</v>
      </c>
      <c r="O29" s="16">
        <v>63</v>
      </c>
      <c r="Q29" s="16">
        <v>0</v>
      </c>
      <c r="R29" s="9">
        <v>0</v>
      </c>
      <c r="T29" s="16">
        <v>0</v>
      </c>
      <c r="U29" s="11">
        <v>0</v>
      </c>
      <c r="W29">
        <v>1</v>
      </c>
      <c r="X29" s="16">
        <v>134</v>
      </c>
      <c r="Y29" s="12">
        <v>17.455223880597014</v>
      </c>
      <c r="AA29">
        <v>0</v>
      </c>
      <c r="AB29" s="16">
        <v>0</v>
      </c>
      <c r="AC29" s="12">
        <v>0</v>
      </c>
      <c r="AE29">
        <v>7</v>
      </c>
      <c r="AF29" s="18">
        <v>334.14285714285717</v>
      </c>
      <c r="AH29" s="16">
        <v>420</v>
      </c>
    </row>
    <row r="30" spans="1:34" x14ac:dyDescent="0.25">
      <c r="A30" t="s">
        <v>62</v>
      </c>
      <c r="B30" t="s">
        <v>63</v>
      </c>
      <c r="C30" s="16">
        <v>3355</v>
      </c>
      <c r="D30" s="16">
        <v>1448</v>
      </c>
      <c r="E30">
        <v>3434</v>
      </c>
      <c r="F30" s="5">
        <v>18</v>
      </c>
      <c r="G30" s="5">
        <v>130</v>
      </c>
      <c r="H30" s="6">
        <f t="shared" si="0"/>
        <v>148</v>
      </c>
      <c r="I30" s="14">
        <v>23.202702702702702</v>
      </c>
      <c r="K30" s="16">
        <v>155</v>
      </c>
      <c r="L30" s="16">
        <v>531</v>
      </c>
      <c r="M30" s="16">
        <v>270</v>
      </c>
      <c r="N30" s="16">
        <v>309</v>
      </c>
      <c r="O30" s="16">
        <v>167</v>
      </c>
      <c r="Q30" s="16">
        <v>2</v>
      </c>
      <c r="R30" s="9">
        <v>1717</v>
      </c>
      <c r="T30" s="16">
        <v>0</v>
      </c>
      <c r="U30" s="11">
        <v>0</v>
      </c>
      <c r="W30">
        <v>2</v>
      </c>
      <c r="X30" s="16">
        <v>209</v>
      </c>
      <c r="Y30" s="12">
        <v>16.43062200956938</v>
      </c>
      <c r="AA30">
        <v>1</v>
      </c>
      <c r="AB30" s="16">
        <v>989</v>
      </c>
      <c r="AC30" s="12">
        <v>3.4721941354903945</v>
      </c>
      <c r="AE30">
        <v>23</v>
      </c>
      <c r="AF30" s="18">
        <v>149.30434782608697</v>
      </c>
      <c r="AH30" s="16">
        <v>1365</v>
      </c>
    </row>
    <row r="31" spans="1:34" x14ac:dyDescent="0.25">
      <c r="A31" t="s">
        <v>64</v>
      </c>
      <c r="B31" t="s">
        <v>65</v>
      </c>
      <c r="C31" s="16">
        <v>8012</v>
      </c>
      <c r="D31" s="16">
        <v>3266</v>
      </c>
      <c r="E31">
        <v>8995</v>
      </c>
      <c r="F31" s="5">
        <v>11</v>
      </c>
      <c r="G31" s="5">
        <v>61</v>
      </c>
      <c r="H31" s="6">
        <f t="shared" si="0"/>
        <v>72</v>
      </c>
      <c r="I31" s="14">
        <v>124.93055555555556</v>
      </c>
      <c r="K31" s="16">
        <v>286</v>
      </c>
      <c r="L31" s="16">
        <v>774</v>
      </c>
      <c r="M31" s="16">
        <v>857</v>
      </c>
      <c r="N31" s="16">
        <v>1501</v>
      </c>
      <c r="O31" s="16">
        <v>246</v>
      </c>
      <c r="Q31" s="16">
        <v>0</v>
      </c>
      <c r="R31" s="9">
        <v>0</v>
      </c>
      <c r="T31" s="16">
        <v>0</v>
      </c>
      <c r="U31" s="11">
        <v>0</v>
      </c>
      <c r="W31">
        <v>3</v>
      </c>
      <c r="X31" s="16">
        <v>879</v>
      </c>
      <c r="Y31" s="12">
        <v>10.233219567690558</v>
      </c>
      <c r="AA31">
        <v>0</v>
      </c>
      <c r="AB31" s="16">
        <v>0</v>
      </c>
      <c r="AC31" s="12">
        <v>0</v>
      </c>
      <c r="AE31">
        <v>23</v>
      </c>
      <c r="AF31" s="18">
        <v>391.08695652173913</v>
      </c>
      <c r="AH31" s="16">
        <v>2140</v>
      </c>
    </row>
    <row r="32" spans="1:34" x14ac:dyDescent="0.25">
      <c r="A32" t="s">
        <v>66</v>
      </c>
      <c r="B32" t="s">
        <v>67</v>
      </c>
      <c r="C32" s="16">
        <v>4288</v>
      </c>
      <c r="D32" s="16">
        <v>1849</v>
      </c>
      <c r="E32">
        <v>4218</v>
      </c>
      <c r="F32" s="5">
        <v>8</v>
      </c>
      <c r="G32" s="5">
        <v>34</v>
      </c>
      <c r="H32" s="6">
        <f t="shared" si="0"/>
        <v>42</v>
      </c>
      <c r="I32" s="14">
        <v>100.42857142857143</v>
      </c>
      <c r="K32" s="16">
        <v>114</v>
      </c>
      <c r="L32" s="16">
        <v>235</v>
      </c>
      <c r="M32" s="16">
        <v>222</v>
      </c>
      <c r="N32" s="16">
        <v>955</v>
      </c>
      <c r="O32" s="16">
        <v>168</v>
      </c>
      <c r="Q32" s="16">
        <v>7</v>
      </c>
      <c r="R32" s="9">
        <v>602.57142857142856</v>
      </c>
      <c r="T32" s="16">
        <v>0</v>
      </c>
      <c r="U32" s="11">
        <v>0</v>
      </c>
      <c r="W32">
        <v>2</v>
      </c>
      <c r="X32" s="16">
        <v>353</v>
      </c>
      <c r="Y32" s="12">
        <v>11.94900849858357</v>
      </c>
      <c r="AA32">
        <v>0</v>
      </c>
      <c r="AB32" s="16">
        <v>0</v>
      </c>
      <c r="AC32" s="12">
        <v>0</v>
      </c>
      <c r="AE32">
        <v>10</v>
      </c>
      <c r="AF32" s="18">
        <v>421.8</v>
      </c>
      <c r="AH32" s="16">
        <v>335</v>
      </c>
    </row>
    <row r="33" spans="1:34" x14ac:dyDescent="0.25">
      <c r="A33" t="s">
        <v>68</v>
      </c>
      <c r="B33" t="s">
        <v>69</v>
      </c>
      <c r="C33" s="16">
        <v>2362</v>
      </c>
      <c r="D33" s="16">
        <v>993</v>
      </c>
      <c r="E33">
        <v>2370</v>
      </c>
      <c r="F33" s="5">
        <v>9</v>
      </c>
      <c r="G33" s="5">
        <v>40</v>
      </c>
      <c r="H33" s="6">
        <f t="shared" si="0"/>
        <v>49</v>
      </c>
      <c r="I33" s="14">
        <v>48.367346938775512</v>
      </c>
      <c r="K33" s="16">
        <v>117</v>
      </c>
      <c r="L33" s="16">
        <v>121</v>
      </c>
      <c r="M33" s="16">
        <v>318</v>
      </c>
      <c r="N33" s="16">
        <v>410</v>
      </c>
      <c r="O33" s="16">
        <v>76</v>
      </c>
      <c r="Q33" s="16">
        <v>0</v>
      </c>
      <c r="R33" s="9">
        <v>0</v>
      </c>
      <c r="T33" s="16">
        <v>0</v>
      </c>
      <c r="U33" s="11">
        <v>0</v>
      </c>
      <c r="W33">
        <v>1</v>
      </c>
      <c r="X33" s="16">
        <v>186</v>
      </c>
      <c r="Y33" s="12">
        <v>12.741935483870968</v>
      </c>
      <c r="AA33">
        <v>0</v>
      </c>
      <c r="AB33" s="16">
        <v>0</v>
      </c>
      <c r="AC33" s="12">
        <v>0</v>
      </c>
      <c r="AE33">
        <v>3</v>
      </c>
      <c r="AF33" s="18">
        <v>790</v>
      </c>
      <c r="AH33" s="16">
        <v>210</v>
      </c>
    </row>
    <row r="34" spans="1:34" x14ac:dyDescent="0.25">
      <c r="A34" t="s">
        <v>70</v>
      </c>
      <c r="B34" t="s">
        <v>71</v>
      </c>
      <c r="C34" s="16">
        <v>4020</v>
      </c>
      <c r="D34" s="16">
        <v>1677</v>
      </c>
      <c r="E34">
        <v>4139</v>
      </c>
      <c r="F34" s="5">
        <v>1</v>
      </c>
      <c r="G34" s="5">
        <v>5</v>
      </c>
      <c r="H34" s="6">
        <f t="shared" ref="H34:H65" si="1">F34+G34</f>
        <v>6</v>
      </c>
      <c r="I34" s="14">
        <v>689.83333333333337</v>
      </c>
      <c r="K34" s="16">
        <v>113</v>
      </c>
      <c r="L34" s="16">
        <v>370</v>
      </c>
      <c r="M34" s="16">
        <v>367</v>
      </c>
      <c r="N34" s="16">
        <v>686</v>
      </c>
      <c r="O34" s="16">
        <v>87</v>
      </c>
      <c r="Q34" s="16">
        <v>0</v>
      </c>
      <c r="R34" s="9">
        <v>0</v>
      </c>
      <c r="T34" s="16">
        <v>0</v>
      </c>
      <c r="U34" s="11">
        <v>0</v>
      </c>
      <c r="W34">
        <v>2</v>
      </c>
      <c r="X34" s="16">
        <v>290</v>
      </c>
      <c r="Y34" s="12">
        <v>14.272413793103448</v>
      </c>
      <c r="AA34">
        <v>0</v>
      </c>
      <c r="AB34" s="16">
        <v>0</v>
      </c>
      <c r="AC34" s="12">
        <v>0</v>
      </c>
      <c r="AE34">
        <v>4</v>
      </c>
      <c r="AF34" s="18">
        <v>1034.75</v>
      </c>
      <c r="AH34" s="16">
        <v>165</v>
      </c>
    </row>
    <row r="35" spans="1:34" x14ac:dyDescent="0.25">
      <c r="A35" t="s">
        <v>72</v>
      </c>
      <c r="B35" t="s">
        <v>73</v>
      </c>
      <c r="C35" s="16">
        <v>9543</v>
      </c>
      <c r="D35" s="16">
        <v>4051</v>
      </c>
      <c r="E35">
        <v>9247</v>
      </c>
      <c r="F35" s="5">
        <v>20</v>
      </c>
      <c r="G35" s="5">
        <v>116</v>
      </c>
      <c r="H35" s="6">
        <f t="shared" si="1"/>
        <v>136</v>
      </c>
      <c r="I35" s="14">
        <v>67.992647058823536</v>
      </c>
      <c r="K35" s="16">
        <v>445</v>
      </c>
      <c r="L35" s="16">
        <v>1665</v>
      </c>
      <c r="M35" s="16">
        <v>921</v>
      </c>
      <c r="N35" s="16">
        <v>897</v>
      </c>
      <c r="O35" s="16">
        <v>367</v>
      </c>
      <c r="Q35" s="16">
        <v>24</v>
      </c>
      <c r="R35" s="9">
        <v>385.29166666666669</v>
      </c>
      <c r="T35" s="16">
        <v>0</v>
      </c>
      <c r="U35" s="11">
        <v>0</v>
      </c>
      <c r="W35">
        <v>3</v>
      </c>
      <c r="X35" s="16">
        <v>1036</v>
      </c>
      <c r="Y35" s="12">
        <v>8.9256756756756754</v>
      </c>
      <c r="AA35">
        <v>1</v>
      </c>
      <c r="AB35" s="16">
        <v>1484</v>
      </c>
      <c r="AC35" s="12">
        <v>6.2311320754716979</v>
      </c>
      <c r="AE35">
        <v>26</v>
      </c>
      <c r="AF35" s="18">
        <v>355.65384615384613</v>
      </c>
      <c r="AH35" s="16">
        <v>3945</v>
      </c>
    </row>
    <row r="36" spans="1:34" x14ac:dyDescent="0.25">
      <c r="A36" t="s">
        <v>74</v>
      </c>
      <c r="B36" t="s">
        <v>75</v>
      </c>
      <c r="C36" s="16">
        <v>2739</v>
      </c>
      <c r="D36" s="16">
        <v>1226</v>
      </c>
      <c r="E36">
        <v>2671</v>
      </c>
      <c r="F36" s="5">
        <v>4</v>
      </c>
      <c r="G36" s="5">
        <v>14</v>
      </c>
      <c r="H36" s="6">
        <f t="shared" si="1"/>
        <v>18</v>
      </c>
      <c r="I36" s="14">
        <v>148.38888888888889</v>
      </c>
      <c r="K36" s="16">
        <v>64</v>
      </c>
      <c r="L36" s="16">
        <v>247</v>
      </c>
      <c r="M36" s="16">
        <v>360</v>
      </c>
      <c r="N36" s="16">
        <v>250</v>
      </c>
      <c r="O36" s="16">
        <v>75</v>
      </c>
      <c r="Q36" s="16">
        <v>2</v>
      </c>
      <c r="R36" s="9">
        <v>1335.5</v>
      </c>
      <c r="T36" s="16">
        <v>0</v>
      </c>
      <c r="U36" s="11">
        <v>0</v>
      </c>
      <c r="W36">
        <v>1</v>
      </c>
      <c r="X36" s="16">
        <v>232</v>
      </c>
      <c r="Y36" s="12">
        <v>11.512931034482758</v>
      </c>
      <c r="AA36">
        <v>0</v>
      </c>
      <c r="AB36" s="16">
        <v>0</v>
      </c>
      <c r="AC36" s="12">
        <v>0</v>
      </c>
      <c r="AE36">
        <v>4</v>
      </c>
      <c r="AF36" s="18">
        <v>667.75</v>
      </c>
      <c r="AH36" s="16">
        <v>185</v>
      </c>
    </row>
    <row r="37" spans="1:34" x14ac:dyDescent="0.25">
      <c r="A37" t="s">
        <v>76</v>
      </c>
      <c r="B37" t="s">
        <v>77</v>
      </c>
      <c r="C37" s="16">
        <v>11776</v>
      </c>
      <c r="D37" s="16">
        <v>5124</v>
      </c>
      <c r="E37">
        <v>11855</v>
      </c>
      <c r="F37" s="5">
        <v>18</v>
      </c>
      <c r="G37" s="5">
        <v>106</v>
      </c>
      <c r="H37" s="6">
        <f t="shared" si="1"/>
        <v>124</v>
      </c>
      <c r="I37" s="14">
        <v>95.604838709677423</v>
      </c>
      <c r="K37" s="16">
        <v>268</v>
      </c>
      <c r="L37" s="16">
        <v>1113</v>
      </c>
      <c r="M37" s="16">
        <v>947</v>
      </c>
      <c r="N37" s="16">
        <v>1509</v>
      </c>
      <c r="O37" s="16">
        <v>204</v>
      </c>
      <c r="Q37" s="16">
        <v>13</v>
      </c>
      <c r="R37" s="9">
        <v>911.92307692307691</v>
      </c>
      <c r="T37" s="16">
        <v>1</v>
      </c>
      <c r="U37" s="11">
        <v>11855</v>
      </c>
      <c r="W37">
        <v>7</v>
      </c>
      <c r="X37" s="16">
        <v>1076</v>
      </c>
      <c r="Y37" s="12">
        <v>11.017657992565056</v>
      </c>
      <c r="AA37">
        <v>1</v>
      </c>
      <c r="AB37" s="16">
        <v>879</v>
      </c>
      <c r="AC37" s="12">
        <v>13.486916951080774</v>
      </c>
      <c r="AE37">
        <v>36</v>
      </c>
      <c r="AF37" s="18">
        <v>329.30555555555554</v>
      </c>
      <c r="AH37" s="16">
        <v>1545</v>
      </c>
    </row>
    <row r="38" spans="1:34" x14ac:dyDescent="0.25">
      <c r="A38" t="s">
        <v>78</v>
      </c>
      <c r="B38" t="s">
        <v>79</v>
      </c>
      <c r="C38" s="16">
        <v>2493</v>
      </c>
      <c r="D38" s="16">
        <v>1112</v>
      </c>
      <c r="E38">
        <v>2645</v>
      </c>
      <c r="F38" s="5">
        <v>10</v>
      </c>
      <c r="G38" s="5">
        <v>46</v>
      </c>
      <c r="H38" s="6">
        <f t="shared" si="1"/>
        <v>56</v>
      </c>
      <c r="I38" s="14">
        <v>47.232142857142854</v>
      </c>
      <c r="K38" s="16">
        <v>153</v>
      </c>
      <c r="L38" s="16">
        <v>196</v>
      </c>
      <c r="M38" s="16">
        <v>183</v>
      </c>
      <c r="N38" s="16">
        <v>284</v>
      </c>
      <c r="O38" s="16">
        <v>161</v>
      </c>
      <c r="Q38" s="16">
        <v>0</v>
      </c>
      <c r="R38" s="9">
        <v>0</v>
      </c>
      <c r="T38" s="16">
        <v>0</v>
      </c>
      <c r="U38" s="11">
        <v>0</v>
      </c>
      <c r="W38">
        <v>1</v>
      </c>
      <c r="X38" s="16">
        <v>206</v>
      </c>
      <c r="Y38" s="12">
        <v>12.839805825242719</v>
      </c>
      <c r="AA38">
        <v>0</v>
      </c>
      <c r="AB38" s="16">
        <v>0</v>
      </c>
      <c r="AC38" s="12">
        <v>0</v>
      </c>
      <c r="AE38">
        <v>7</v>
      </c>
      <c r="AF38" s="18">
        <v>377.85714285714283</v>
      </c>
      <c r="AH38" s="16">
        <v>740</v>
      </c>
    </row>
    <row r="39" spans="1:34" x14ac:dyDescent="0.25">
      <c r="A39" t="s">
        <v>80</v>
      </c>
      <c r="B39" t="s">
        <v>81</v>
      </c>
      <c r="C39" s="16">
        <v>8158</v>
      </c>
      <c r="D39" s="16">
        <v>3472</v>
      </c>
      <c r="E39">
        <v>8100</v>
      </c>
      <c r="F39" s="5">
        <v>36</v>
      </c>
      <c r="G39" s="5">
        <v>197</v>
      </c>
      <c r="H39" s="6">
        <f t="shared" si="1"/>
        <v>233</v>
      </c>
      <c r="I39" s="14">
        <v>34.763948497854081</v>
      </c>
      <c r="K39" s="16">
        <v>329</v>
      </c>
      <c r="L39" s="16">
        <v>1250</v>
      </c>
      <c r="M39" s="16">
        <v>462</v>
      </c>
      <c r="N39" s="16">
        <v>1183</v>
      </c>
      <c r="O39" s="16">
        <v>333</v>
      </c>
      <c r="Q39" s="16">
        <v>58</v>
      </c>
      <c r="R39" s="9">
        <v>139.65517241379311</v>
      </c>
      <c r="T39" s="16">
        <v>1</v>
      </c>
      <c r="U39" s="11">
        <v>8100</v>
      </c>
      <c r="W39">
        <v>3</v>
      </c>
      <c r="X39" s="16">
        <v>726</v>
      </c>
      <c r="Y39" s="12">
        <v>11.15702479338843</v>
      </c>
      <c r="AA39">
        <v>2</v>
      </c>
      <c r="AB39" s="16">
        <v>962</v>
      </c>
      <c r="AC39" s="12">
        <v>8.4199584199584194</v>
      </c>
      <c r="AE39">
        <v>62</v>
      </c>
      <c r="AF39" s="18">
        <v>130.64516129032259</v>
      </c>
      <c r="AH39" s="16">
        <v>2985</v>
      </c>
    </row>
    <row r="40" spans="1:34" x14ac:dyDescent="0.25">
      <c r="A40" t="s">
        <v>82</v>
      </c>
      <c r="B40" t="s">
        <v>83</v>
      </c>
      <c r="C40" s="16">
        <v>2361</v>
      </c>
      <c r="D40" s="16">
        <v>1023</v>
      </c>
      <c r="E40">
        <v>2370</v>
      </c>
      <c r="F40" s="5">
        <v>2</v>
      </c>
      <c r="G40" s="5">
        <v>8</v>
      </c>
      <c r="H40" s="6">
        <f t="shared" si="1"/>
        <v>10</v>
      </c>
      <c r="I40" s="14">
        <v>237</v>
      </c>
      <c r="K40" s="16">
        <v>92</v>
      </c>
      <c r="L40" s="16">
        <v>302</v>
      </c>
      <c r="M40" s="16">
        <v>119</v>
      </c>
      <c r="N40" s="16">
        <v>267</v>
      </c>
      <c r="O40" s="16">
        <v>137</v>
      </c>
      <c r="Q40" s="16">
        <v>5</v>
      </c>
      <c r="R40" s="9">
        <v>474</v>
      </c>
      <c r="T40" s="16">
        <v>0</v>
      </c>
      <c r="U40" s="11">
        <v>0</v>
      </c>
      <c r="W40">
        <v>1</v>
      </c>
      <c r="X40" s="16">
        <v>97</v>
      </c>
      <c r="Y40" s="12">
        <v>24.432989690721648</v>
      </c>
      <c r="AA40">
        <v>0</v>
      </c>
      <c r="AB40" s="16">
        <v>0</v>
      </c>
      <c r="AC40" s="12">
        <v>0</v>
      </c>
      <c r="AE40">
        <v>15</v>
      </c>
      <c r="AF40" s="18">
        <v>158</v>
      </c>
      <c r="AH40" s="16">
        <v>325</v>
      </c>
    </row>
    <row r="41" spans="1:34" x14ac:dyDescent="0.25">
      <c r="A41" t="s">
        <v>84</v>
      </c>
      <c r="B41" t="s">
        <v>85</v>
      </c>
      <c r="C41" s="16">
        <v>9507</v>
      </c>
      <c r="D41" s="16">
        <v>4031</v>
      </c>
      <c r="E41">
        <v>9854</v>
      </c>
      <c r="F41" s="5">
        <v>21</v>
      </c>
      <c r="G41" s="5">
        <v>107</v>
      </c>
      <c r="H41" s="6">
        <f t="shared" si="1"/>
        <v>128</v>
      </c>
      <c r="I41" s="14">
        <v>76.984375</v>
      </c>
      <c r="K41" s="16">
        <v>352</v>
      </c>
      <c r="L41" s="16">
        <v>639</v>
      </c>
      <c r="M41" s="16">
        <v>1263</v>
      </c>
      <c r="N41" s="16">
        <v>1547</v>
      </c>
      <c r="O41" s="16">
        <v>393</v>
      </c>
      <c r="Q41" s="16">
        <v>12</v>
      </c>
      <c r="R41" s="9">
        <v>821.16666666666663</v>
      </c>
      <c r="T41" s="16">
        <v>0</v>
      </c>
      <c r="U41" s="11">
        <v>0</v>
      </c>
      <c r="W41">
        <v>4</v>
      </c>
      <c r="X41" s="16">
        <v>918</v>
      </c>
      <c r="Y41" s="12">
        <v>10.734204793028322</v>
      </c>
      <c r="AA41">
        <v>1</v>
      </c>
      <c r="AB41" s="16">
        <v>782</v>
      </c>
      <c r="AC41" s="12">
        <v>12.601023017902813</v>
      </c>
      <c r="AE41">
        <v>34</v>
      </c>
      <c r="AF41" s="18">
        <v>289.8235294117647</v>
      </c>
      <c r="AH41" s="16">
        <v>2210</v>
      </c>
    </row>
    <row r="42" spans="1:34" x14ac:dyDescent="0.25">
      <c r="A42" t="s">
        <v>86</v>
      </c>
      <c r="B42" t="s">
        <v>87</v>
      </c>
      <c r="C42" s="16">
        <v>6799</v>
      </c>
      <c r="D42" s="16">
        <v>2778</v>
      </c>
      <c r="E42">
        <v>6822</v>
      </c>
      <c r="F42" s="5">
        <v>9</v>
      </c>
      <c r="G42" s="5">
        <v>44</v>
      </c>
      <c r="H42" s="6">
        <f t="shared" si="1"/>
        <v>53</v>
      </c>
      <c r="I42" s="14">
        <v>128.71698113207546</v>
      </c>
      <c r="K42" s="16">
        <v>193</v>
      </c>
      <c r="L42" s="16">
        <v>859</v>
      </c>
      <c r="M42" s="16">
        <v>544</v>
      </c>
      <c r="N42" s="16">
        <v>874</v>
      </c>
      <c r="O42" s="16">
        <v>108</v>
      </c>
      <c r="Q42" s="16">
        <v>17</v>
      </c>
      <c r="R42" s="9">
        <v>401.29411764705884</v>
      </c>
      <c r="T42" s="16">
        <v>0</v>
      </c>
      <c r="U42" s="11">
        <v>0</v>
      </c>
      <c r="W42">
        <v>4</v>
      </c>
      <c r="X42" s="16">
        <v>772</v>
      </c>
      <c r="Y42" s="12">
        <v>8.8367875647668388</v>
      </c>
      <c r="AA42">
        <v>0</v>
      </c>
      <c r="AB42" s="16">
        <v>0</v>
      </c>
      <c r="AC42" s="12">
        <v>0</v>
      </c>
      <c r="AE42">
        <v>13</v>
      </c>
      <c r="AF42" s="18">
        <v>524.76923076923072</v>
      </c>
      <c r="AH42" s="16">
        <v>435</v>
      </c>
    </row>
    <row r="43" spans="1:34" x14ac:dyDescent="0.25">
      <c r="A43" t="s">
        <v>88</v>
      </c>
      <c r="B43" t="s">
        <v>89</v>
      </c>
      <c r="C43" s="16">
        <v>4486</v>
      </c>
      <c r="D43" s="16">
        <v>1953</v>
      </c>
      <c r="E43">
        <v>4543</v>
      </c>
      <c r="F43" s="5">
        <v>11</v>
      </c>
      <c r="G43" s="5">
        <v>54</v>
      </c>
      <c r="H43" s="6">
        <f t="shared" si="1"/>
        <v>65</v>
      </c>
      <c r="I43" s="14">
        <v>69.892307692307696</v>
      </c>
      <c r="K43" s="16">
        <v>154</v>
      </c>
      <c r="L43" s="16">
        <v>330</v>
      </c>
      <c r="M43" s="16">
        <v>240</v>
      </c>
      <c r="N43" s="16">
        <v>727</v>
      </c>
      <c r="O43" s="16">
        <v>160</v>
      </c>
      <c r="Q43" s="16">
        <v>0</v>
      </c>
      <c r="R43" s="9">
        <v>0</v>
      </c>
      <c r="T43" s="16">
        <v>1</v>
      </c>
      <c r="U43" s="11">
        <v>4543</v>
      </c>
      <c r="W43">
        <v>1</v>
      </c>
      <c r="X43" s="16">
        <v>359</v>
      </c>
      <c r="Y43" s="12">
        <v>12.654596100278551</v>
      </c>
      <c r="AA43">
        <v>0</v>
      </c>
      <c r="AB43" s="16">
        <v>0</v>
      </c>
      <c r="AC43" s="12">
        <v>0</v>
      </c>
      <c r="AE43">
        <v>10</v>
      </c>
      <c r="AF43" s="18">
        <v>454.3</v>
      </c>
      <c r="AH43" s="16">
        <v>670</v>
      </c>
    </row>
    <row r="44" spans="1:34" x14ac:dyDescent="0.25">
      <c r="A44" t="s">
        <v>90</v>
      </c>
      <c r="B44" t="s">
        <v>91</v>
      </c>
      <c r="C44" s="16">
        <v>5068</v>
      </c>
      <c r="D44" s="16">
        <v>2214</v>
      </c>
      <c r="E44">
        <v>5214</v>
      </c>
      <c r="F44" s="5">
        <v>8</v>
      </c>
      <c r="G44" s="5">
        <v>52</v>
      </c>
      <c r="H44" s="6">
        <f t="shared" si="1"/>
        <v>60</v>
      </c>
      <c r="I44" s="14">
        <v>86.9</v>
      </c>
      <c r="K44" s="16">
        <v>117</v>
      </c>
      <c r="L44" s="16">
        <v>719</v>
      </c>
      <c r="M44" s="16">
        <v>435</v>
      </c>
      <c r="N44" s="16">
        <v>587</v>
      </c>
      <c r="O44" s="16">
        <v>154</v>
      </c>
      <c r="Q44" s="16">
        <v>2</v>
      </c>
      <c r="R44" s="9">
        <v>2607</v>
      </c>
      <c r="T44" s="16">
        <v>0</v>
      </c>
      <c r="U44" s="11">
        <v>0</v>
      </c>
      <c r="W44">
        <v>1</v>
      </c>
      <c r="X44" s="16">
        <v>421</v>
      </c>
      <c r="Y44" s="12">
        <v>12.38479809976247</v>
      </c>
      <c r="AA44">
        <v>0</v>
      </c>
      <c r="AB44" s="16">
        <v>0</v>
      </c>
      <c r="AC44" s="12">
        <v>0</v>
      </c>
      <c r="AE44">
        <v>7</v>
      </c>
      <c r="AF44" s="18">
        <v>744.85714285714289</v>
      </c>
      <c r="AH44" s="16">
        <v>375</v>
      </c>
    </row>
    <row r="45" spans="1:34" x14ac:dyDescent="0.25">
      <c r="A45" t="s">
        <v>92</v>
      </c>
      <c r="B45" t="s">
        <v>93</v>
      </c>
      <c r="C45" s="16">
        <v>2618</v>
      </c>
      <c r="D45" s="16">
        <v>1044</v>
      </c>
      <c r="E45">
        <v>2574</v>
      </c>
      <c r="F45" s="5">
        <v>8</v>
      </c>
      <c r="G45" s="5">
        <v>38</v>
      </c>
      <c r="H45" s="6">
        <f t="shared" si="1"/>
        <v>46</v>
      </c>
      <c r="I45" s="14">
        <v>55.956521739130437</v>
      </c>
      <c r="K45" s="16">
        <v>161</v>
      </c>
      <c r="L45" s="16">
        <v>157</v>
      </c>
      <c r="M45" s="16">
        <v>344</v>
      </c>
      <c r="N45" s="16">
        <v>527</v>
      </c>
      <c r="O45" s="16">
        <v>70</v>
      </c>
      <c r="Q45" s="16">
        <v>0</v>
      </c>
      <c r="R45" s="9">
        <v>0</v>
      </c>
      <c r="T45" s="16">
        <v>0</v>
      </c>
      <c r="U45" s="11">
        <v>0</v>
      </c>
      <c r="W45">
        <v>1</v>
      </c>
      <c r="X45" s="16">
        <v>421</v>
      </c>
      <c r="Y45" s="12">
        <v>6.1140142517814731</v>
      </c>
      <c r="AA45">
        <v>0</v>
      </c>
      <c r="AB45" s="16">
        <v>0</v>
      </c>
      <c r="AC45" s="12">
        <v>0</v>
      </c>
      <c r="AE45">
        <v>7</v>
      </c>
      <c r="AF45" s="18">
        <v>367.71428571428572</v>
      </c>
      <c r="AH45" s="16">
        <v>575</v>
      </c>
    </row>
    <row r="46" spans="1:34" x14ac:dyDescent="0.25">
      <c r="A46" t="s">
        <v>94</v>
      </c>
      <c r="B46" t="s">
        <v>95</v>
      </c>
      <c r="C46" s="16">
        <v>3253</v>
      </c>
      <c r="D46" s="16">
        <v>1485</v>
      </c>
      <c r="E46">
        <v>3164</v>
      </c>
      <c r="F46" s="5">
        <v>9</v>
      </c>
      <c r="G46" s="5">
        <v>52</v>
      </c>
      <c r="H46" s="6">
        <f t="shared" si="1"/>
        <v>61</v>
      </c>
      <c r="I46" s="14">
        <v>51.868852459016395</v>
      </c>
      <c r="K46" s="16">
        <v>75</v>
      </c>
      <c r="L46" s="16">
        <v>273</v>
      </c>
      <c r="M46" s="16">
        <v>259</v>
      </c>
      <c r="N46" s="16">
        <v>515</v>
      </c>
      <c r="O46" s="16">
        <v>63</v>
      </c>
      <c r="Q46" s="16">
        <v>0</v>
      </c>
      <c r="R46" s="9">
        <v>0</v>
      </c>
      <c r="T46" s="16">
        <v>0</v>
      </c>
      <c r="U46" s="11">
        <v>0</v>
      </c>
      <c r="W46">
        <v>1</v>
      </c>
      <c r="X46" s="16">
        <v>230</v>
      </c>
      <c r="Y46" s="12">
        <v>13.756521739130434</v>
      </c>
      <c r="AA46">
        <v>0</v>
      </c>
      <c r="AB46" s="16">
        <v>0</v>
      </c>
      <c r="AC46" s="12">
        <v>0</v>
      </c>
      <c r="AE46">
        <v>12</v>
      </c>
      <c r="AF46" s="18">
        <v>263.66666666666669</v>
      </c>
      <c r="AH46" s="16">
        <v>375</v>
      </c>
    </row>
    <row r="47" spans="1:34" x14ac:dyDescent="0.25">
      <c r="A47" t="s">
        <v>96</v>
      </c>
      <c r="B47" t="s">
        <v>97</v>
      </c>
      <c r="C47" s="16">
        <v>8250</v>
      </c>
      <c r="D47" s="16">
        <v>3635</v>
      </c>
      <c r="E47">
        <v>8419</v>
      </c>
      <c r="F47" s="5">
        <v>60</v>
      </c>
      <c r="G47" s="5">
        <v>420</v>
      </c>
      <c r="H47" s="6">
        <f t="shared" si="1"/>
        <v>480</v>
      </c>
      <c r="I47" s="14">
        <v>17.539583333333333</v>
      </c>
      <c r="K47" s="16">
        <v>410</v>
      </c>
      <c r="L47" s="16">
        <v>1998</v>
      </c>
      <c r="M47" s="16">
        <v>80</v>
      </c>
      <c r="N47" s="16">
        <v>490</v>
      </c>
      <c r="O47" s="16">
        <v>504</v>
      </c>
      <c r="Q47" s="16">
        <v>72</v>
      </c>
      <c r="R47" s="9">
        <v>116.93055555555556</v>
      </c>
      <c r="T47" s="16">
        <v>1</v>
      </c>
      <c r="U47" s="11">
        <v>8419</v>
      </c>
      <c r="W47">
        <v>5</v>
      </c>
      <c r="X47" s="16">
        <v>798</v>
      </c>
      <c r="Y47" s="12">
        <v>10.550125313283209</v>
      </c>
      <c r="AA47">
        <v>1</v>
      </c>
      <c r="AB47" s="16">
        <v>477</v>
      </c>
      <c r="AC47" s="12">
        <v>17.649895178197063</v>
      </c>
      <c r="AE47">
        <v>101</v>
      </c>
      <c r="AF47" s="18">
        <v>83.356435643564353</v>
      </c>
      <c r="AH47" s="16">
        <v>4635</v>
      </c>
    </row>
    <row r="48" spans="1:34" x14ac:dyDescent="0.25">
      <c r="A48" t="s">
        <v>98</v>
      </c>
      <c r="B48" t="s">
        <v>99</v>
      </c>
      <c r="C48" s="16">
        <v>11737</v>
      </c>
      <c r="D48" s="16">
        <v>4895</v>
      </c>
      <c r="E48">
        <v>12219</v>
      </c>
      <c r="F48" s="5">
        <v>26</v>
      </c>
      <c r="G48" s="5">
        <v>195</v>
      </c>
      <c r="H48" s="6">
        <f t="shared" si="1"/>
        <v>221</v>
      </c>
      <c r="I48" s="14">
        <v>55.289592760180994</v>
      </c>
      <c r="K48" s="16">
        <v>512</v>
      </c>
      <c r="L48" s="16">
        <v>1306</v>
      </c>
      <c r="M48" s="16">
        <v>1130</v>
      </c>
      <c r="N48" s="16">
        <v>1441</v>
      </c>
      <c r="O48" s="16">
        <v>670</v>
      </c>
      <c r="Q48" s="16">
        <v>35</v>
      </c>
      <c r="R48" s="9">
        <v>349.1142857142857</v>
      </c>
      <c r="T48" s="16">
        <v>0</v>
      </c>
      <c r="U48" s="11">
        <v>0</v>
      </c>
      <c r="W48">
        <v>5</v>
      </c>
      <c r="X48" s="16">
        <v>1031</v>
      </c>
      <c r="Y48" s="12">
        <v>11.851600387972843</v>
      </c>
      <c r="AA48">
        <v>1</v>
      </c>
      <c r="AB48" s="16">
        <v>1312</v>
      </c>
      <c r="AC48" s="12">
        <v>9.3132621951219505</v>
      </c>
      <c r="AE48">
        <v>36</v>
      </c>
      <c r="AF48" s="18">
        <v>339.41666666666669</v>
      </c>
      <c r="AH48" s="16">
        <v>3220</v>
      </c>
    </row>
    <row r="49" spans="1:34" x14ac:dyDescent="0.25">
      <c r="A49" t="s">
        <v>100</v>
      </c>
      <c r="B49" t="s">
        <v>101</v>
      </c>
      <c r="C49" s="16">
        <v>3874</v>
      </c>
      <c r="D49" s="16">
        <v>1564</v>
      </c>
      <c r="E49">
        <v>4482</v>
      </c>
      <c r="F49" s="5">
        <v>0</v>
      </c>
      <c r="G49" s="5">
        <v>0</v>
      </c>
      <c r="H49" s="6">
        <f t="shared" si="1"/>
        <v>0</v>
      </c>
      <c r="I49" s="14">
        <v>0</v>
      </c>
      <c r="K49" s="16">
        <v>213</v>
      </c>
      <c r="L49" s="16">
        <v>271</v>
      </c>
      <c r="M49" s="16">
        <v>503</v>
      </c>
      <c r="N49" s="16">
        <v>682</v>
      </c>
      <c r="O49" s="16">
        <v>213</v>
      </c>
      <c r="Q49" s="16">
        <v>0</v>
      </c>
      <c r="R49" s="9">
        <v>0</v>
      </c>
      <c r="T49" s="16">
        <v>0</v>
      </c>
      <c r="U49" s="11">
        <v>0</v>
      </c>
      <c r="W49">
        <v>2</v>
      </c>
      <c r="X49" s="16">
        <v>388</v>
      </c>
      <c r="Y49" s="12">
        <v>11.551546391752577</v>
      </c>
      <c r="AA49">
        <v>0</v>
      </c>
      <c r="AB49" s="16">
        <v>0</v>
      </c>
      <c r="AC49" s="12">
        <v>0</v>
      </c>
      <c r="AE49">
        <v>9</v>
      </c>
      <c r="AF49" s="18">
        <v>498</v>
      </c>
      <c r="AH49" s="16">
        <v>615</v>
      </c>
    </row>
    <row r="50" spans="1:34" x14ac:dyDescent="0.25">
      <c r="A50" t="s">
        <v>102</v>
      </c>
      <c r="B50" t="s">
        <v>103</v>
      </c>
      <c r="C50" s="16">
        <v>2063</v>
      </c>
      <c r="D50" s="16">
        <v>937</v>
      </c>
      <c r="E50">
        <v>2106</v>
      </c>
      <c r="F50" s="5">
        <v>22</v>
      </c>
      <c r="G50" s="5">
        <v>139</v>
      </c>
      <c r="H50" s="6">
        <f t="shared" si="1"/>
        <v>161</v>
      </c>
      <c r="I50" s="14">
        <v>13.080745341614907</v>
      </c>
      <c r="K50" s="16">
        <v>146</v>
      </c>
      <c r="L50" s="16">
        <v>204</v>
      </c>
      <c r="M50" s="16">
        <v>133</v>
      </c>
      <c r="N50" s="16">
        <v>205</v>
      </c>
      <c r="O50" s="16">
        <v>152</v>
      </c>
      <c r="Q50" s="16">
        <v>36</v>
      </c>
      <c r="R50" s="9">
        <v>58.5</v>
      </c>
      <c r="T50" s="16">
        <v>0</v>
      </c>
      <c r="U50" s="11">
        <v>0</v>
      </c>
      <c r="W50">
        <v>1</v>
      </c>
      <c r="X50" s="16">
        <v>204</v>
      </c>
      <c r="Y50" s="12">
        <v>10.323529411764707</v>
      </c>
      <c r="AA50">
        <v>1</v>
      </c>
      <c r="AB50" s="16">
        <v>871</v>
      </c>
      <c r="AC50" s="12">
        <v>2.4179104477611939</v>
      </c>
      <c r="AE50">
        <v>22</v>
      </c>
      <c r="AF50" s="18">
        <v>95.727272727272734</v>
      </c>
      <c r="AH50" s="16">
        <v>705</v>
      </c>
    </row>
    <row r="51" spans="1:34" x14ac:dyDescent="0.25">
      <c r="A51" t="s">
        <v>104</v>
      </c>
      <c r="B51" t="s">
        <v>105</v>
      </c>
      <c r="C51" s="16">
        <v>3523</v>
      </c>
      <c r="D51" s="16">
        <v>1507</v>
      </c>
      <c r="E51">
        <v>3656</v>
      </c>
      <c r="F51" s="5">
        <v>14</v>
      </c>
      <c r="G51" s="5">
        <v>79</v>
      </c>
      <c r="H51" s="6">
        <f t="shared" si="1"/>
        <v>93</v>
      </c>
      <c r="I51" s="14">
        <v>39.311827956989248</v>
      </c>
      <c r="K51" s="16">
        <v>152</v>
      </c>
      <c r="L51" s="16">
        <v>224</v>
      </c>
      <c r="M51" s="16">
        <v>75</v>
      </c>
      <c r="N51" s="16">
        <v>679</v>
      </c>
      <c r="O51" s="16">
        <v>143</v>
      </c>
      <c r="Q51" s="16">
        <v>3</v>
      </c>
      <c r="R51" s="9">
        <v>1218.6666666666667</v>
      </c>
      <c r="T51" s="16">
        <v>0</v>
      </c>
      <c r="U51" s="11">
        <v>0</v>
      </c>
      <c r="W51">
        <v>3</v>
      </c>
      <c r="X51" s="16">
        <v>415</v>
      </c>
      <c r="Y51" s="12">
        <v>8.8096385542168676</v>
      </c>
      <c r="AA51">
        <v>0</v>
      </c>
      <c r="AB51" s="16">
        <v>0</v>
      </c>
      <c r="AC51" s="12">
        <v>0</v>
      </c>
      <c r="AE51">
        <v>13</v>
      </c>
      <c r="AF51" s="18">
        <v>281.23076923076923</v>
      </c>
      <c r="AH51" s="16">
        <v>595</v>
      </c>
    </row>
    <row r="52" spans="1:34" x14ac:dyDescent="0.25">
      <c r="A52" t="s">
        <v>106</v>
      </c>
      <c r="B52" t="s">
        <v>107</v>
      </c>
      <c r="C52" s="16">
        <v>7552</v>
      </c>
      <c r="D52" s="16">
        <v>3345</v>
      </c>
      <c r="E52">
        <v>7832</v>
      </c>
      <c r="F52" s="5">
        <v>21</v>
      </c>
      <c r="G52" s="5">
        <v>105</v>
      </c>
      <c r="H52" s="6">
        <f t="shared" si="1"/>
        <v>126</v>
      </c>
      <c r="I52" s="14">
        <v>62.158730158730158</v>
      </c>
      <c r="K52" s="16">
        <v>270</v>
      </c>
      <c r="L52" s="16">
        <v>1242</v>
      </c>
      <c r="M52" s="16">
        <v>362</v>
      </c>
      <c r="N52" s="16">
        <v>477</v>
      </c>
      <c r="O52" s="16">
        <v>204</v>
      </c>
      <c r="Q52" s="16">
        <v>1</v>
      </c>
      <c r="R52" s="9">
        <v>7832</v>
      </c>
      <c r="T52" s="16">
        <v>0</v>
      </c>
      <c r="U52" s="11">
        <v>0</v>
      </c>
      <c r="W52">
        <v>2</v>
      </c>
      <c r="X52" s="16">
        <v>601</v>
      </c>
      <c r="Y52" s="12">
        <v>13.031613976705492</v>
      </c>
      <c r="AA52">
        <v>1</v>
      </c>
      <c r="AB52" s="16">
        <v>1167</v>
      </c>
      <c r="AC52" s="12">
        <v>6.7112253641816624</v>
      </c>
      <c r="AE52">
        <v>41</v>
      </c>
      <c r="AF52" s="18">
        <v>191.02439024390245</v>
      </c>
      <c r="AH52" s="16">
        <v>1635</v>
      </c>
    </row>
    <row r="53" spans="1:34" x14ac:dyDescent="0.25">
      <c r="A53" t="s">
        <v>108</v>
      </c>
      <c r="B53" t="s">
        <v>109</v>
      </c>
      <c r="C53" s="16">
        <v>4814</v>
      </c>
      <c r="D53" s="16">
        <v>1976</v>
      </c>
      <c r="E53">
        <v>4757</v>
      </c>
      <c r="F53" s="5">
        <v>11</v>
      </c>
      <c r="G53" s="5">
        <v>64</v>
      </c>
      <c r="H53" s="6">
        <f t="shared" si="1"/>
        <v>75</v>
      </c>
      <c r="I53" s="14">
        <v>63.426666666666669</v>
      </c>
      <c r="K53" s="16">
        <v>155</v>
      </c>
      <c r="L53" s="16">
        <v>664</v>
      </c>
      <c r="M53" s="16">
        <v>683</v>
      </c>
      <c r="N53" s="16">
        <v>417</v>
      </c>
      <c r="O53" s="16">
        <v>169</v>
      </c>
      <c r="Q53" s="16">
        <v>0</v>
      </c>
      <c r="R53" s="9">
        <v>0</v>
      </c>
      <c r="T53" s="16">
        <v>0</v>
      </c>
      <c r="U53" s="11">
        <v>0</v>
      </c>
      <c r="W53">
        <v>1</v>
      </c>
      <c r="X53" s="16">
        <v>339</v>
      </c>
      <c r="Y53" s="12">
        <v>14.032448377581121</v>
      </c>
      <c r="AA53">
        <v>0</v>
      </c>
      <c r="AB53" s="16">
        <v>0</v>
      </c>
      <c r="AC53" s="12">
        <v>0</v>
      </c>
      <c r="AE53">
        <v>19</v>
      </c>
      <c r="AF53" s="18">
        <v>250.36842105263159</v>
      </c>
      <c r="AH53" s="16">
        <v>2605</v>
      </c>
    </row>
    <row r="54" spans="1:34" x14ac:dyDescent="0.25">
      <c r="A54" t="s">
        <v>110</v>
      </c>
      <c r="B54" t="s">
        <v>111</v>
      </c>
      <c r="C54" s="16">
        <v>9032</v>
      </c>
      <c r="D54" s="16">
        <v>3798</v>
      </c>
      <c r="E54">
        <v>9288</v>
      </c>
      <c r="F54" s="5">
        <v>9</v>
      </c>
      <c r="G54" s="5">
        <v>34</v>
      </c>
      <c r="H54" s="6">
        <f t="shared" si="1"/>
        <v>43</v>
      </c>
      <c r="I54" s="14">
        <v>216</v>
      </c>
      <c r="K54" s="16">
        <v>242</v>
      </c>
      <c r="L54" s="16">
        <v>1058</v>
      </c>
      <c r="M54" s="16">
        <v>817</v>
      </c>
      <c r="N54" s="16">
        <v>974</v>
      </c>
      <c r="O54" s="16">
        <v>185</v>
      </c>
      <c r="Q54" s="16">
        <v>21</v>
      </c>
      <c r="R54" s="9">
        <v>442.28571428571428</v>
      </c>
      <c r="T54" s="16">
        <v>0</v>
      </c>
      <c r="U54" s="11">
        <v>0</v>
      </c>
      <c r="W54">
        <v>3</v>
      </c>
      <c r="X54" s="16">
        <v>763</v>
      </c>
      <c r="Y54" s="12">
        <v>12.173001310615989</v>
      </c>
      <c r="AA54">
        <v>1</v>
      </c>
      <c r="AB54" s="16">
        <v>1303</v>
      </c>
      <c r="AC54" s="12">
        <v>7.1281657712970068</v>
      </c>
      <c r="AE54">
        <v>33</v>
      </c>
      <c r="AF54" s="18">
        <v>281.45454545454544</v>
      </c>
      <c r="AH54" s="16">
        <v>1165</v>
      </c>
    </row>
    <row r="55" spans="1:34" x14ac:dyDescent="0.25">
      <c r="A55" t="s">
        <v>112</v>
      </c>
      <c r="B55" t="s">
        <v>113</v>
      </c>
      <c r="C55" s="16">
        <v>3382</v>
      </c>
      <c r="D55" s="16">
        <v>1590</v>
      </c>
      <c r="E55">
        <v>3309</v>
      </c>
      <c r="F55" s="5">
        <v>13</v>
      </c>
      <c r="G55" s="5">
        <v>70</v>
      </c>
      <c r="H55" s="6">
        <f t="shared" si="1"/>
        <v>83</v>
      </c>
      <c r="I55" s="14">
        <v>39.867469879518069</v>
      </c>
      <c r="K55" s="16">
        <v>243</v>
      </c>
      <c r="L55" s="16">
        <v>126</v>
      </c>
      <c r="M55" s="16">
        <v>148</v>
      </c>
      <c r="N55" s="16">
        <v>521</v>
      </c>
      <c r="O55" s="16">
        <v>120</v>
      </c>
      <c r="Q55" s="16">
        <v>14</v>
      </c>
      <c r="R55" s="9">
        <v>236.35714285714286</v>
      </c>
      <c r="T55" s="16">
        <v>0</v>
      </c>
      <c r="U55" s="11">
        <v>0</v>
      </c>
      <c r="W55">
        <v>2</v>
      </c>
      <c r="X55" s="16">
        <v>162</v>
      </c>
      <c r="Y55" s="12">
        <v>20.425925925925927</v>
      </c>
      <c r="AA55">
        <v>0</v>
      </c>
      <c r="AB55" s="16">
        <v>0</v>
      </c>
      <c r="AC55" s="12">
        <v>0</v>
      </c>
      <c r="AE55">
        <v>16</v>
      </c>
      <c r="AF55" s="18">
        <v>206.8125</v>
      </c>
      <c r="AH55" s="16">
        <v>515</v>
      </c>
    </row>
    <row r="56" spans="1:34" x14ac:dyDescent="0.25">
      <c r="A56" t="s">
        <v>114</v>
      </c>
      <c r="B56" t="s">
        <v>115</v>
      </c>
      <c r="C56" s="16">
        <v>5309</v>
      </c>
      <c r="D56" s="16">
        <v>2583</v>
      </c>
      <c r="E56">
        <v>5568</v>
      </c>
      <c r="F56" s="5">
        <v>64</v>
      </c>
      <c r="G56" s="5">
        <v>318</v>
      </c>
      <c r="H56" s="6">
        <f t="shared" si="1"/>
        <v>382</v>
      </c>
      <c r="I56" s="14">
        <v>14.575916230366492</v>
      </c>
      <c r="K56" s="16">
        <v>251</v>
      </c>
      <c r="L56" s="16">
        <v>1195</v>
      </c>
      <c r="M56" s="16">
        <v>71</v>
      </c>
      <c r="N56" s="16">
        <v>212</v>
      </c>
      <c r="O56" s="16">
        <v>229</v>
      </c>
      <c r="Q56" s="16">
        <v>47</v>
      </c>
      <c r="R56" s="9">
        <v>118.46808510638297</v>
      </c>
      <c r="T56" s="16">
        <v>1</v>
      </c>
      <c r="U56" s="11">
        <v>5568</v>
      </c>
      <c r="W56">
        <v>2</v>
      </c>
      <c r="X56" s="16">
        <v>458</v>
      </c>
      <c r="Y56" s="12">
        <v>12.157205240174672</v>
      </c>
      <c r="AA56">
        <v>0</v>
      </c>
      <c r="AB56" s="16">
        <v>0</v>
      </c>
      <c r="AC56" s="12">
        <v>0</v>
      </c>
      <c r="AE56">
        <v>47</v>
      </c>
      <c r="AF56" s="18">
        <v>118.46808510638297</v>
      </c>
      <c r="AH56" s="16">
        <v>4510</v>
      </c>
    </row>
    <row r="57" spans="1:34" x14ac:dyDescent="0.25">
      <c r="A57" t="s">
        <v>116</v>
      </c>
      <c r="B57" t="s">
        <v>117</v>
      </c>
      <c r="C57" s="16">
        <v>2123</v>
      </c>
      <c r="D57" s="16">
        <v>866</v>
      </c>
      <c r="E57">
        <v>2103</v>
      </c>
      <c r="F57" s="5">
        <v>3</v>
      </c>
      <c r="G57" s="5">
        <v>22</v>
      </c>
      <c r="H57" s="6">
        <f t="shared" si="1"/>
        <v>25</v>
      </c>
      <c r="I57" s="14">
        <v>84.12</v>
      </c>
      <c r="K57" s="16">
        <v>63</v>
      </c>
      <c r="L57" s="16">
        <v>197</v>
      </c>
      <c r="M57" s="16">
        <v>39</v>
      </c>
      <c r="N57" s="16">
        <v>408</v>
      </c>
      <c r="O57" s="16">
        <v>73</v>
      </c>
      <c r="Q57" s="16">
        <v>2</v>
      </c>
      <c r="R57" s="9">
        <v>1051.5</v>
      </c>
      <c r="T57" s="16">
        <v>0</v>
      </c>
      <c r="U57" s="11">
        <v>0</v>
      </c>
      <c r="W57">
        <v>2</v>
      </c>
      <c r="X57" s="16">
        <v>220</v>
      </c>
      <c r="Y57" s="12">
        <v>9.5590909090909086</v>
      </c>
      <c r="AA57">
        <v>0</v>
      </c>
      <c r="AB57" s="16">
        <v>0</v>
      </c>
      <c r="AC57" s="12">
        <v>0</v>
      </c>
      <c r="AE57">
        <v>2</v>
      </c>
      <c r="AF57" s="18">
        <v>1051.5</v>
      </c>
      <c r="AH57" s="16">
        <v>235</v>
      </c>
    </row>
    <row r="58" spans="1:34" x14ac:dyDescent="0.25">
      <c r="A58" t="s">
        <v>118</v>
      </c>
      <c r="B58" t="s">
        <v>119</v>
      </c>
      <c r="C58" s="16">
        <v>13907</v>
      </c>
      <c r="D58" s="16">
        <v>6144</v>
      </c>
      <c r="E58">
        <v>14776</v>
      </c>
      <c r="F58" s="5">
        <v>29</v>
      </c>
      <c r="G58" s="5">
        <v>140</v>
      </c>
      <c r="H58" s="6">
        <f t="shared" si="1"/>
        <v>169</v>
      </c>
      <c r="I58" s="14">
        <v>87.431952662721898</v>
      </c>
      <c r="K58" s="16">
        <v>401</v>
      </c>
      <c r="L58" s="16">
        <v>2122</v>
      </c>
      <c r="M58" s="16">
        <v>1142</v>
      </c>
      <c r="N58" s="16">
        <v>1214</v>
      </c>
      <c r="O58" s="16">
        <v>328</v>
      </c>
      <c r="Q58" s="16">
        <v>47</v>
      </c>
      <c r="R58" s="9">
        <v>314.38297872340428</v>
      </c>
      <c r="T58" s="16">
        <v>0</v>
      </c>
      <c r="U58" s="11">
        <v>0</v>
      </c>
      <c r="W58">
        <v>3</v>
      </c>
      <c r="X58" s="16">
        <v>1404</v>
      </c>
      <c r="Y58" s="12">
        <v>10.524216524216524</v>
      </c>
      <c r="AA58">
        <v>1</v>
      </c>
      <c r="AB58" s="16">
        <v>903</v>
      </c>
      <c r="AC58" s="12">
        <v>16.363233665559246</v>
      </c>
      <c r="AE58">
        <v>80</v>
      </c>
      <c r="AF58" s="18">
        <v>184.7</v>
      </c>
      <c r="AH58" s="16">
        <v>3420</v>
      </c>
    </row>
    <row r="59" spans="1:34" x14ac:dyDescent="0.25">
      <c r="A59" t="s">
        <v>120</v>
      </c>
      <c r="B59" t="s">
        <v>121</v>
      </c>
      <c r="C59" s="16">
        <v>4966</v>
      </c>
      <c r="D59" s="16">
        <v>2110</v>
      </c>
      <c r="E59">
        <v>4749</v>
      </c>
      <c r="F59" s="5">
        <v>6</v>
      </c>
      <c r="G59" s="5">
        <v>26</v>
      </c>
      <c r="H59" s="6">
        <f t="shared" si="1"/>
        <v>32</v>
      </c>
      <c r="I59" s="14">
        <v>148.40625</v>
      </c>
      <c r="K59" s="16">
        <v>103</v>
      </c>
      <c r="L59" s="16">
        <v>287</v>
      </c>
      <c r="M59" s="16">
        <v>574</v>
      </c>
      <c r="N59" s="16">
        <v>572</v>
      </c>
      <c r="O59" s="16">
        <v>93</v>
      </c>
      <c r="Q59" s="16">
        <v>0</v>
      </c>
      <c r="R59" s="9">
        <v>0</v>
      </c>
      <c r="T59" s="16">
        <v>0</v>
      </c>
      <c r="U59" s="11">
        <v>0</v>
      </c>
      <c r="W59">
        <v>2</v>
      </c>
      <c r="X59" s="16">
        <v>418</v>
      </c>
      <c r="Y59" s="12">
        <v>11.361244019138756</v>
      </c>
      <c r="AA59">
        <v>0</v>
      </c>
      <c r="AB59" s="16">
        <v>0</v>
      </c>
      <c r="AC59" s="12">
        <v>0</v>
      </c>
      <c r="AE59">
        <v>15</v>
      </c>
      <c r="AF59" s="18">
        <v>316.60000000000002</v>
      </c>
      <c r="AH59" s="16">
        <v>435</v>
      </c>
    </row>
    <row r="60" spans="1:34" x14ac:dyDescent="0.25">
      <c r="A60" t="s">
        <v>122</v>
      </c>
      <c r="B60" t="s">
        <v>123</v>
      </c>
      <c r="C60" s="16">
        <v>15818</v>
      </c>
      <c r="D60" s="16">
        <v>7271</v>
      </c>
      <c r="E60">
        <v>15843</v>
      </c>
      <c r="F60" s="5">
        <v>59</v>
      </c>
      <c r="G60" s="5">
        <v>419</v>
      </c>
      <c r="H60" s="6">
        <f t="shared" si="1"/>
        <v>478</v>
      </c>
      <c r="I60" s="14">
        <v>33.144351464435147</v>
      </c>
      <c r="K60" s="16">
        <v>1055</v>
      </c>
      <c r="L60" s="16">
        <v>3468</v>
      </c>
      <c r="M60" s="16">
        <v>582</v>
      </c>
      <c r="N60" s="16">
        <v>698</v>
      </c>
      <c r="O60" s="16">
        <v>554</v>
      </c>
      <c r="Q60" s="16">
        <v>38</v>
      </c>
      <c r="R60" s="9">
        <v>416.92105263157896</v>
      </c>
      <c r="T60" s="16">
        <v>1</v>
      </c>
      <c r="U60" s="11">
        <v>15843</v>
      </c>
      <c r="W60">
        <v>7</v>
      </c>
      <c r="X60" s="16">
        <v>1411</v>
      </c>
      <c r="Y60" s="12">
        <v>11.228206945428774</v>
      </c>
      <c r="AA60">
        <v>1</v>
      </c>
      <c r="AB60" s="16">
        <v>1259</v>
      </c>
      <c r="AC60" s="12">
        <v>12.583796664019063</v>
      </c>
      <c r="AE60">
        <v>245</v>
      </c>
      <c r="AF60" s="18">
        <v>64.665306122448982</v>
      </c>
      <c r="AH60" s="16">
        <v>10415</v>
      </c>
    </row>
    <row r="61" spans="1:34" x14ac:dyDescent="0.25">
      <c r="A61" t="s">
        <v>124</v>
      </c>
      <c r="B61" t="s">
        <v>125</v>
      </c>
      <c r="C61" s="16">
        <v>6907</v>
      </c>
      <c r="D61" s="16">
        <v>2811</v>
      </c>
      <c r="E61">
        <v>7036</v>
      </c>
      <c r="F61" s="5">
        <v>18</v>
      </c>
      <c r="G61" s="5">
        <v>106</v>
      </c>
      <c r="H61" s="6">
        <f t="shared" si="1"/>
        <v>124</v>
      </c>
      <c r="I61" s="14">
        <v>56.741935483870968</v>
      </c>
      <c r="K61" s="16">
        <v>420</v>
      </c>
      <c r="L61" s="16">
        <v>509</v>
      </c>
      <c r="M61" s="16">
        <v>535</v>
      </c>
      <c r="N61" s="16">
        <v>1495</v>
      </c>
      <c r="O61" s="16">
        <v>243</v>
      </c>
      <c r="Q61" s="16">
        <v>11</v>
      </c>
      <c r="R61" s="9">
        <v>639.63636363636363</v>
      </c>
      <c r="T61" s="16">
        <v>0</v>
      </c>
      <c r="U61" s="11">
        <v>0</v>
      </c>
      <c r="W61">
        <v>2</v>
      </c>
      <c r="X61" s="16">
        <v>541</v>
      </c>
      <c r="Y61" s="12">
        <v>13.00554528650647</v>
      </c>
      <c r="AA61">
        <v>0</v>
      </c>
      <c r="AB61" s="16">
        <v>0</v>
      </c>
      <c r="AC61" s="12">
        <v>0</v>
      </c>
      <c r="AE61">
        <v>9</v>
      </c>
      <c r="AF61" s="18">
        <v>781.77777777777783</v>
      </c>
      <c r="AH61" s="16">
        <v>1680</v>
      </c>
    </row>
    <row r="62" spans="1:34" x14ac:dyDescent="0.25">
      <c r="A62" t="s">
        <v>126</v>
      </c>
      <c r="B62" t="s">
        <v>127</v>
      </c>
      <c r="C62" s="16">
        <v>2929</v>
      </c>
      <c r="D62" s="16">
        <v>1416</v>
      </c>
      <c r="E62">
        <v>2804</v>
      </c>
      <c r="F62" s="5">
        <v>11</v>
      </c>
      <c r="G62" s="5">
        <v>62</v>
      </c>
      <c r="H62" s="6">
        <f t="shared" si="1"/>
        <v>73</v>
      </c>
      <c r="I62" s="14">
        <v>38.410958904109592</v>
      </c>
      <c r="K62" s="16">
        <v>188</v>
      </c>
      <c r="L62" s="16">
        <v>514</v>
      </c>
      <c r="M62" s="16">
        <v>34</v>
      </c>
      <c r="N62" s="16">
        <v>341</v>
      </c>
      <c r="O62" s="16">
        <v>162</v>
      </c>
      <c r="Q62" s="16">
        <v>6</v>
      </c>
      <c r="R62" s="9">
        <v>467.33333333333331</v>
      </c>
      <c r="T62" s="16">
        <v>1</v>
      </c>
      <c r="U62" s="11">
        <v>2804</v>
      </c>
      <c r="W62">
        <v>1</v>
      </c>
      <c r="X62" s="16">
        <v>283</v>
      </c>
      <c r="Y62" s="12">
        <v>9.9081272084805647</v>
      </c>
      <c r="AA62">
        <v>1</v>
      </c>
      <c r="AB62" s="16">
        <v>545</v>
      </c>
      <c r="AC62" s="12">
        <v>5.144954128440367</v>
      </c>
      <c r="AE62">
        <v>37</v>
      </c>
      <c r="AF62" s="18">
        <v>75.78378378378379</v>
      </c>
      <c r="AH62" s="16">
        <v>915</v>
      </c>
    </row>
    <row r="63" spans="1:34" x14ac:dyDescent="0.25">
      <c r="A63" t="s">
        <v>128</v>
      </c>
      <c r="B63" t="s">
        <v>129</v>
      </c>
      <c r="C63" s="16">
        <v>7338</v>
      </c>
      <c r="D63" s="16">
        <v>3260</v>
      </c>
      <c r="E63">
        <v>7231</v>
      </c>
      <c r="F63" s="5">
        <v>10</v>
      </c>
      <c r="G63" s="5">
        <v>51</v>
      </c>
      <c r="H63" s="6">
        <f t="shared" si="1"/>
        <v>61</v>
      </c>
      <c r="I63" s="14">
        <v>118.54098360655738</v>
      </c>
      <c r="K63" s="16">
        <v>130</v>
      </c>
      <c r="L63" s="16">
        <v>672</v>
      </c>
      <c r="M63" s="16">
        <v>442</v>
      </c>
      <c r="N63" s="16">
        <v>1001</v>
      </c>
      <c r="O63" s="16">
        <v>167</v>
      </c>
      <c r="Q63" s="16">
        <v>17</v>
      </c>
      <c r="R63" s="9">
        <v>425.35294117647061</v>
      </c>
      <c r="T63" s="16">
        <v>0</v>
      </c>
      <c r="U63" s="11">
        <v>0</v>
      </c>
      <c r="W63">
        <v>3</v>
      </c>
      <c r="X63" s="16">
        <v>825</v>
      </c>
      <c r="Y63" s="12">
        <v>8.7648484848484856</v>
      </c>
      <c r="AA63">
        <v>1</v>
      </c>
      <c r="AB63" s="16">
        <v>579</v>
      </c>
      <c r="AC63" s="12">
        <v>12.488773747841105</v>
      </c>
      <c r="AE63">
        <v>18</v>
      </c>
      <c r="AF63" s="18">
        <v>401.72222222222223</v>
      </c>
      <c r="AH63" s="16">
        <v>1115</v>
      </c>
    </row>
    <row r="64" spans="1:34" x14ac:dyDescent="0.25">
      <c r="A64" t="s">
        <v>130</v>
      </c>
      <c r="B64" t="s">
        <v>131</v>
      </c>
      <c r="C64" s="16">
        <v>3789</v>
      </c>
      <c r="D64" s="16">
        <v>1686</v>
      </c>
      <c r="E64">
        <v>3872</v>
      </c>
      <c r="F64" s="5">
        <v>8</v>
      </c>
      <c r="G64" s="5">
        <v>46</v>
      </c>
      <c r="H64" s="6">
        <f t="shared" si="1"/>
        <v>54</v>
      </c>
      <c r="I64" s="14">
        <v>71.703703703703709</v>
      </c>
      <c r="K64" s="16">
        <v>188</v>
      </c>
      <c r="L64" s="16">
        <v>336</v>
      </c>
      <c r="M64" s="16">
        <v>144</v>
      </c>
      <c r="N64" s="16">
        <v>544</v>
      </c>
      <c r="O64" s="16">
        <v>166</v>
      </c>
      <c r="Q64" s="16">
        <v>17</v>
      </c>
      <c r="R64" s="9">
        <v>227.76470588235293</v>
      </c>
      <c r="T64" s="16">
        <v>0</v>
      </c>
      <c r="U64" s="11">
        <v>0</v>
      </c>
      <c r="W64">
        <v>1</v>
      </c>
      <c r="X64" s="16">
        <v>294</v>
      </c>
      <c r="Y64" s="12">
        <v>13.170068027210885</v>
      </c>
      <c r="AA64">
        <v>1</v>
      </c>
      <c r="AB64" s="16">
        <v>479</v>
      </c>
      <c r="AC64" s="12">
        <v>8.0835073068893522</v>
      </c>
      <c r="AE64">
        <v>21</v>
      </c>
      <c r="AF64" s="18">
        <v>184.38095238095238</v>
      </c>
      <c r="AH64" s="16">
        <v>680</v>
      </c>
    </row>
    <row r="65" spans="1:34" x14ac:dyDescent="0.25">
      <c r="A65" t="s">
        <v>132</v>
      </c>
      <c r="B65" t="s">
        <v>133</v>
      </c>
      <c r="C65" s="16">
        <v>3323</v>
      </c>
      <c r="D65" s="16">
        <v>1472</v>
      </c>
      <c r="E65">
        <v>3299</v>
      </c>
      <c r="F65" s="5">
        <v>6</v>
      </c>
      <c r="G65" s="5">
        <v>36</v>
      </c>
      <c r="H65" s="6">
        <f t="shared" si="1"/>
        <v>42</v>
      </c>
      <c r="I65" s="14">
        <v>78.547619047619051</v>
      </c>
      <c r="K65" s="16">
        <v>160</v>
      </c>
      <c r="L65" s="16">
        <v>455</v>
      </c>
      <c r="M65" s="16">
        <v>99</v>
      </c>
      <c r="N65" s="16">
        <v>502</v>
      </c>
      <c r="O65" s="16">
        <v>109</v>
      </c>
      <c r="Q65" s="16">
        <v>8</v>
      </c>
      <c r="R65" s="9">
        <v>412.375</v>
      </c>
      <c r="T65" s="16">
        <v>0</v>
      </c>
      <c r="U65" s="11">
        <v>0</v>
      </c>
      <c r="W65">
        <v>1</v>
      </c>
      <c r="X65" s="16">
        <v>352</v>
      </c>
      <c r="Y65" s="12">
        <v>9.3721590909090917</v>
      </c>
      <c r="AA65">
        <v>1</v>
      </c>
      <c r="AB65" s="16">
        <v>661</v>
      </c>
      <c r="AC65" s="12">
        <v>4.9909228441754916</v>
      </c>
      <c r="AE65">
        <v>32</v>
      </c>
      <c r="AF65" s="18">
        <v>103.09375</v>
      </c>
      <c r="AH65" s="16">
        <v>1095</v>
      </c>
    </row>
    <row r="66" spans="1:34" x14ac:dyDescent="0.25">
      <c r="A66" t="s">
        <v>134</v>
      </c>
      <c r="B66" t="s">
        <v>135</v>
      </c>
      <c r="C66" s="16">
        <v>2524</v>
      </c>
      <c r="D66" s="16">
        <v>1047</v>
      </c>
      <c r="E66">
        <v>2933</v>
      </c>
      <c r="F66" s="5">
        <v>5</v>
      </c>
      <c r="G66" s="5">
        <v>15</v>
      </c>
      <c r="H66" s="6">
        <f t="shared" ref="H66:H97" si="2">F66+G66</f>
        <v>20</v>
      </c>
      <c r="I66" s="14">
        <v>146.65</v>
      </c>
      <c r="K66" s="16">
        <v>92</v>
      </c>
      <c r="L66" s="16">
        <v>498</v>
      </c>
      <c r="M66" s="16">
        <v>269</v>
      </c>
      <c r="N66" s="16">
        <v>347</v>
      </c>
      <c r="O66" s="16">
        <v>155</v>
      </c>
      <c r="Q66" s="16">
        <v>0</v>
      </c>
      <c r="R66" s="9">
        <v>0</v>
      </c>
      <c r="T66" s="16">
        <v>0</v>
      </c>
      <c r="U66" s="11">
        <v>0</v>
      </c>
      <c r="W66">
        <v>1</v>
      </c>
      <c r="X66" s="16">
        <v>150</v>
      </c>
      <c r="Y66" s="12">
        <v>19.553333333333335</v>
      </c>
      <c r="AA66">
        <v>0</v>
      </c>
      <c r="AB66" s="16">
        <v>0</v>
      </c>
      <c r="AC66" s="12">
        <v>0</v>
      </c>
      <c r="AE66">
        <v>4</v>
      </c>
      <c r="AF66" s="18">
        <v>733.25</v>
      </c>
      <c r="AH66" s="16">
        <v>280</v>
      </c>
    </row>
    <row r="67" spans="1:34" x14ac:dyDescent="0.25">
      <c r="A67" t="s">
        <v>136</v>
      </c>
      <c r="B67" t="s">
        <v>137</v>
      </c>
      <c r="C67" s="16">
        <v>4079</v>
      </c>
      <c r="D67" s="16">
        <v>1846</v>
      </c>
      <c r="E67">
        <v>4100</v>
      </c>
      <c r="F67" s="5">
        <v>28</v>
      </c>
      <c r="G67" s="5">
        <v>223</v>
      </c>
      <c r="H67" s="6">
        <f t="shared" si="2"/>
        <v>251</v>
      </c>
      <c r="I67" s="14">
        <v>16.334661354581673</v>
      </c>
      <c r="K67" s="16">
        <v>295</v>
      </c>
      <c r="L67" s="16">
        <v>468</v>
      </c>
      <c r="M67" s="16">
        <v>138</v>
      </c>
      <c r="N67" s="16">
        <v>508</v>
      </c>
      <c r="O67" s="16">
        <v>271</v>
      </c>
      <c r="Q67" s="16">
        <v>10</v>
      </c>
      <c r="R67" s="9">
        <v>410</v>
      </c>
      <c r="T67" s="16">
        <v>0</v>
      </c>
      <c r="U67" s="11">
        <v>0</v>
      </c>
      <c r="W67">
        <v>2</v>
      </c>
      <c r="X67" s="16">
        <v>318</v>
      </c>
      <c r="Y67" s="12">
        <v>12.89308176100629</v>
      </c>
      <c r="AA67">
        <v>1</v>
      </c>
      <c r="AB67" s="16">
        <v>1016</v>
      </c>
      <c r="AC67" s="12">
        <v>4.0354330708661417</v>
      </c>
      <c r="AE67">
        <v>39</v>
      </c>
      <c r="AF67" s="18">
        <v>105.12820512820512</v>
      </c>
      <c r="AH67" s="16">
        <v>1375</v>
      </c>
    </row>
    <row r="68" spans="1:34" x14ac:dyDescent="0.25">
      <c r="A68" t="s">
        <v>138</v>
      </c>
      <c r="B68" t="s">
        <v>139</v>
      </c>
      <c r="C68" s="16">
        <v>3264</v>
      </c>
      <c r="D68" s="16">
        <v>1601</v>
      </c>
      <c r="E68">
        <v>3203</v>
      </c>
      <c r="F68" s="5">
        <v>15</v>
      </c>
      <c r="G68" s="5">
        <v>76</v>
      </c>
      <c r="H68" s="6">
        <f t="shared" si="2"/>
        <v>91</v>
      </c>
      <c r="I68" s="14">
        <v>35.197802197802197</v>
      </c>
      <c r="K68" s="16">
        <v>195</v>
      </c>
      <c r="L68" s="16">
        <v>536</v>
      </c>
      <c r="M68" s="16">
        <v>64</v>
      </c>
      <c r="N68" s="16">
        <v>169</v>
      </c>
      <c r="O68" s="16">
        <v>175</v>
      </c>
      <c r="Q68" s="16">
        <v>7</v>
      </c>
      <c r="R68" s="9">
        <v>457.57142857142856</v>
      </c>
      <c r="T68" s="16">
        <v>1</v>
      </c>
      <c r="U68" s="11">
        <v>3203</v>
      </c>
      <c r="W68">
        <v>1</v>
      </c>
      <c r="X68" s="16">
        <v>245</v>
      </c>
      <c r="Y68" s="12">
        <v>13.073469387755102</v>
      </c>
      <c r="AA68">
        <v>1</v>
      </c>
      <c r="AB68" s="16">
        <v>275</v>
      </c>
      <c r="AC68" s="12">
        <v>11.647272727272727</v>
      </c>
      <c r="AE68">
        <v>29</v>
      </c>
      <c r="AF68" s="18">
        <v>110.44827586206897</v>
      </c>
      <c r="AH68" s="16">
        <v>615</v>
      </c>
    </row>
    <row r="69" spans="1:34" x14ac:dyDescent="0.25">
      <c r="A69" t="s">
        <v>140</v>
      </c>
      <c r="B69" t="s">
        <v>141</v>
      </c>
      <c r="C69" s="16">
        <v>10058</v>
      </c>
      <c r="D69" s="16">
        <v>4313</v>
      </c>
      <c r="E69">
        <v>10142</v>
      </c>
      <c r="F69" s="5">
        <v>0</v>
      </c>
      <c r="G69" s="5">
        <v>0</v>
      </c>
      <c r="H69" s="6">
        <f t="shared" si="2"/>
        <v>0</v>
      </c>
      <c r="I69" s="14">
        <v>0</v>
      </c>
      <c r="K69" s="16">
        <v>412</v>
      </c>
      <c r="L69" s="16">
        <v>1468</v>
      </c>
      <c r="M69" s="16">
        <v>481</v>
      </c>
      <c r="N69" s="16">
        <v>1512</v>
      </c>
      <c r="O69" s="16">
        <v>362</v>
      </c>
      <c r="Q69" s="16">
        <v>10</v>
      </c>
      <c r="R69" s="9">
        <v>1014.2</v>
      </c>
      <c r="T69" s="16">
        <v>1</v>
      </c>
      <c r="U69" s="11">
        <v>10142</v>
      </c>
      <c r="W69">
        <v>4</v>
      </c>
      <c r="X69" s="16">
        <v>1258</v>
      </c>
      <c r="Y69" s="12">
        <v>8.0620031796502385</v>
      </c>
      <c r="AA69">
        <v>2</v>
      </c>
      <c r="AB69" s="16">
        <v>2070</v>
      </c>
      <c r="AC69" s="12">
        <v>4.8995169082125605</v>
      </c>
      <c r="AE69">
        <v>117</v>
      </c>
      <c r="AF69" s="18">
        <v>86.683760683760681</v>
      </c>
      <c r="AH69" s="16">
        <v>8570</v>
      </c>
    </row>
    <row r="70" spans="1:34" x14ac:dyDescent="0.25">
      <c r="A70" t="s">
        <v>142</v>
      </c>
      <c r="B70" t="s">
        <v>143</v>
      </c>
      <c r="C70" s="16">
        <v>2253</v>
      </c>
      <c r="D70" s="16">
        <v>884</v>
      </c>
      <c r="E70">
        <v>2300</v>
      </c>
      <c r="F70" s="5">
        <v>1</v>
      </c>
      <c r="G70" s="5">
        <v>4</v>
      </c>
      <c r="H70" s="6">
        <f t="shared" si="2"/>
        <v>5</v>
      </c>
      <c r="I70" s="14">
        <v>460</v>
      </c>
      <c r="K70" s="16">
        <v>57</v>
      </c>
      <c r="L70" s="16">
        <v>157</v>
      </c>
      <c r="M70" s="16">
        <v>332</v>
      </c>
      <c r="N70" s="16">
        <v>119</v>
      </c>
      <c r="O70" s="16">
        <v>31</v>
      </c>
      <c r="Q70" s="16">
        <v>0</v>
      </c>
      <c r="R70" s="9">
        <v>0</v>
      </c>
      <c r="T70" s="16">
        <v>0</v>
      </c>
      <c r="U70" s="11">
        <v>0</v>
      </c>
      <c r="W70">
        <v>2</v>
      </c>
      <c r="X70" s="16">
        <v>394</v>
      </c>
      <c r="Y70" s="12">
        <v>5.8375634517766501</v>
      </c>
      <c r="AA70">
        <v>0</v>
      </c>
      <c r="AB70" s="16">
        <v>0</v>
      </c>
      <c r="AC70" s="12">
        <v>0</v>
      </c>
      <c r="AE70">
        <v>5</v>
      </c>
      <c r="AF70" s="18">
        <v>460</v>
      </c>
      <c r="AH70" s="16">
        <v>195</v>
      </c>
    </row>
    <row r="71" spans="1:34" x14ac:dyDescent="0.25">
      <c r="A71" t="s">
        <v>144</v>
      </c>
      <c r="B71" t="s">
        <v>145</v>
      </c>
      <c r="C71" s="16">
        <v>3107</v>
      </c>
      <c r="D71" s="16">
        <v>1270</v>
      </c>
      <c r="E71">
        <v>3010</v>
      </c>
      <c r="F71" s="5">
        <v>5</v>
      </c>
      <c r="G71" s="5">
        <v>27</v>
      </c>
      <c r="H71" s="6">
        <f t="shared" si="2"/>
        <v>32</v>
      </c>
      <c r="I71" s="14">
        <v>94.0625</v>
      </c>
      <c r="K71" s="16">
        <v>158</v>
      </c>
      <c r="L71" s="16">
        <v>518</v>
      </c>
      <c r="M71" s="16">
        <v>327</v>
      </c>
      <c r="N71" s="16">
        <v>244</v>
      </c>
      <c r="O71" s="16">
        <v>140</v>
      </c>
      <c r="Q71" s="16">
        <v>10</v>
      </c>
      <c r="R71" s="9">
        <v>301</v>
      </c>
      <c r="T71" s="16">
        <v>0</v>
      </c>
      <c r="U71" s="11">
        <v>0</v>
      </c>
      <c r="W71">
        <v>1</v>
      </c>
      <c r="X71" s="16">
        <v>355</v>
      </c>
      <c r="Y71" s="12">
        <v>8.47887323943662</v>
      </c>
      <c r="AA71">
        <v>0</v>
      </c>
      <c r="AB71" s="16">
        <v>0</v>
      </c>
      <c r="AC71" s="12">
        <v>0</v>
      </c>
      <c r="AE71">
        <v>18</v>
      </c>
      <c r="AF71" s="18">
        <v>167.22222222222223</v>
      </c>
      <c r="AH71" s="16">
        <v>680</v>
      </c>
    </row>
    <row r="72" spans="1:34" x14ac:dyDescent="0.25">
      <c r="A72" t="s">
        <v>146</v>
      </c>
      <c r="B72" t="s">
        <v>147</v>
      </c>
      <c r="C72" s="16">
        <v>2522</v>
      </c>
      <c r="D72" s="16">
        <v>1245</v>
      </c>
      <c r="E72">
        <v>2457</v>
      </c>
      <c r="F72" s="5">
        <v>7</v>
      </c>
      <c r="G72" s="5">
        <v>19</v>
      </c>
      <c r="H72" s="6">
        <f t="shared" si="2"/>
        <v>26</v>
      </c>
      <c r="I72" s="14">
        <v>94.5</v>
      </c>
      <c r="K72" s="16">
        <v>185</v>
      </c>
      <c r="L72" s="16">
        <v>359</v>
      </c>
      <c r="M72" s="16">
        <v>38</v>
      </c>
      <c r="N72" s="16">
        <v>183</v>
      </c>
      <c r="O72" s="16">
        <v>176</v>
      </c>
      <c r="Q72" s="16">
        <v>9</v>
      </c>
      <c r="R72" s="9">
        <v>273</v>
      </c>
      <c r="T72" s="16">
        <v>0</v>
      </c>
      <c r="U72" s="11">
        <v>0</v>
      </c>
      <c r="W72">
        <v>1</v>
      </c>
      <c r="X72" s="16">
        <v>203</v>
      </c>
      <c r="Y72" s="12">
        <v>12.103448275862069</v>
      </c>
      <c r="AA72">
        <v>0</v>
      </c>
      <c r="AB72" s="16">
        <v>0</v>
      </c>
      <c r="AC72" s="12">
        <v>0</v>
      </c>
      <c r="AE72">
        <v>39</v>
      </c>
      <c r="AF72" s="18">
        <v>63</v>
      </c>
      <c r="AH72" s="16">
        <v>695</v>
      </c>
    </row>
    <row r="73" spans="1:34" x14ac:dyDescent="0.25">
      <c r="A73" t="s">
        <v>148</v>
      </c>
      <c r="B73" t="s">
        <v>149</v>
      </c>
      <c r="C73" s="16">
        <v>16005</v>
      </c>
      <c r="D73" s="16">
        <v>7152</v>
      </c>
      <c r="E73">
        <v>15897</v>
      </c>
      <c r="F73" s="5">
        <v>47</v>
      </c>
      <c r="G73" s="5">
        <v>277</v>
      </c>
      <c r="H73" s="6">
        <f t="shared" si="2"/>
        <v>324</v>
      </c>
      <c r="I73" s="14">
        <v>49.064814814814817</v>
      </c>
      <c r="K73" s="16">
        <v>715</v>
      </c>
      <c r="L73" s="16">
        <v>1621</v>
      </c>
      <c r="M73" s="16">
        <v>1136</v>
      </c>
      <c r="N73" s="16">
        <v>1529</v>
      </c>
      <c r="O73" s="16">
        <v>919</v>
      </c>
      <c r="Q73" s="16">
        <v>26</v>
      </c>
      <c r="R73" s="9">
        <v>611.42307692307691</v>
      </c>
      <c r="T73" s="16">
        <v>0</v>
      </c>
      <c r="U73" s="11">
        <v>0</v>
      </c>
      <c r="W73">
        <v>4</v>
      </c>
      <c r="X73" s="16">
        <v>1358</v>
      </c>
      <c r="Y73" s="12">
        <v>11.706185567010309</v>
      </c>
      <c r="AA73">
        <v>1</v>
      </c>
      <c r="AB73" s="16">
        <v>1219</v>
      </c>
      <c r="AC73" s="12">
        <v>13.041017227235439</v>
      </c>
      <c r="AE73">
        <v>101</v>
      </c>
      <c r="AF73" s="18">
        <v>157.39603960396039</v>
      </c>
      <c r="AH73" s="16">
        <v>3655</v>
      </c>
    </row>
    <row r="74" spans="1:34" x14ac:dyDescent="0.25">
      <c r="A74" t="s">
        <v>150</v>
      </c>
      <c r="B74" t="s">
        <v>151</v>
      </c>
      <c r="C74" s="16">
        <v>5116</v>
      </c>
      <c r="D74" s="16">
        <v>2193</v>
      </c>
      <c r="E74">
        <v>5402</v>
      </c>
      <c r="F74" s="5">
        <v>30</v>
      </c>
      <c r="G74" s="5">
        <v>131</v>
      </c>
      <c r="H74" s="6">
        <f t="shared" si="2"/>
        <v>161</v>
      </c>
      <c r="I74" s="14">
        <v>33.552795031055901</v>
      </c>
      <c r="K74" s="16">
        <v>166</v>
      </c>
      <c r="L74" s="16">
        <v>816</v>
      </c>
      <c r="M74" s="16">
        <v>164</v>
      </c>
      <c r="N74" s="16">
        <v>787</v>
      </c>
      <c r="O74" s="16">
        <v>195</v>
      </c>
      <c r="Q74" s="16">
        <v>19</v>
      </c>
      <c r="R74" s="9">
        <v>284.31578947368422</v>
      </c>
      <c r="T74" s="16">
        <v>0</v>
      </c>
      <c r="U74" s="11">
        <v>0</v>
      </c>
      <c r="W74">
        <v>2</v>
      </c>
      <c r="X74" s="16">
        <v>602</v>
      </c>
      <c r="Y74" s="12">
        <v>8.9734219269102997</v>
      </c>
      <c r="AA74">
        <v>1</v>
      </c>
      <c r="AB74" s="16">
        <v>670</v>
      </c>
      <c r="AC74" s="12">
        <v>8.0626865671641799</v>
      </c>
      <c r="AE74">
        <v>54</v>
      </c>
      <c r="AF74" s="18">
        <v>100.03703703703704</v>
      </c>
      <c r="AH74" s="16">
        <v>4355</v>
      </c>
    </row>
    <row r="75" spans="1:34" x14ac:dyDescent="0.25">
      <c r="A75" t="s">
        <v>152</v>
      </c>
      <c r="B75" t="s">
        <v>153</v>
      </c>
      <c r="C75" s="16">
        <v>11431</v>
      </c>
      <c r="D75" s="16">
        <v>5193</v>
      </c>
      <c r="E75">
        <v>11715</v>
      </c>
      <c r="F75" s="5">
        <v>19</v>
      </c>
      <c r="G75" s="5">
        <v>96</v>
      </c>
      <c r="H75" s="6">
        <f t="shared" si="2"/>
        <v>115</v>
      </c>
      <c r="I75" s="14">
        <v>101.8695652173913</v>
      </c>
      <c r="K75" s="16">
        <v>347</v>
      </c>
      <c r="L75" s="16">
        <v>2112</v>
      </c>
      <c r="M75" s="16">
        <v>251</v>
      </c>
      <c r="N75" s="16">
        <v>655</v>
      </c>
      <c r="O75" s="16">
        <v>774</v>
      </c>
      <c r="Q75" s="16">
        <v>29</v>
      </c>
      <c r="R75" s="9">
        <v>403.9655172413793</v>
      </c>
      <c r="T75" s="16">
        <v>1</v>
      </c>
      <c r="U75" s="11">
        <v>11715</v>
      </c>
      <c r="W75">
        <v>5</v>
      </c>
      <c r="X75" s="16">
        <v>1308</v>
      </c>
      <c r="Y75" s="12">
        <v>8.9564220183486238</v>
      </c>
      <c r="AA75">
        <v>1</v>
      </c>
      <c r="AB75" s="16">
        <v>818</v>
      </c>
      <c r="AC75" s="12">
        <v>14.321515892420537</v>
      </c>
      <c r="AE75">
        <v>66</v>
      </c>
      <c r="AF75" s="18">
        <v>177.5</v>
      </c>
      <c r="AH75" s="16">
        <v>3305</v>
      </c>
    </row>
    <row r="76" spans="1:34" x14ac:dyDescent="0.25">
      <c r="A76" t="s">
        <v>154</v>
      </c>
      <c r="B76" t="s">
        <v>155</v>
      </c>
      <c r="C76" s="16">
        <v>1677</v>
      </c>
      <c r="D76" s="16">
        <v>706</v>
      </c>
      <c r="E76">
        <v>1714</v>
      </c>
      <c r="F76" s="5">
        <v>11</v>
      </c>
      <c r="G76" s="5">
        <v>69</v>
      </c>
      <c r="H76" s="6">
        <f t="shared" si="2"/>
        <v>80</v>
      </c>
      <c r="I76" s="14">
        <v>21.425000000000001</v>
      </c>
      <c r="K76" s="16">
        <v>108</v>
      </c>
      <c r="L76" s="16">
        <v>63</v>
      </c>
      <c r="M76" s="16">
        <v>122</v>
      </c>
      <c r="N76" s="16">
        <v>293</v>
      </c>
      <c r="O76" s="16">
        <v>41</v>
      </c>
      <c r="Q76" s="16">
        <v>0</v>
      </c>
      <c r="R76" s="9">
        <v>0</v>
      </c>
      <c r="T76" s="16">
        <v>0</v>
      </c>
      <c r="U76" s="11">
        <v>0</v>
      </c>
      <c r="W76">
        <v>1</v>
      </c>
      <c r="X76" s="16">
        <v>200</v>
      </c>
      <c r="Y76" s="12">
        <v>8.57</v>
      </c>
      <c r="AA76">
        <v>0</v>
      </c>
      <c r="AB76" s="16">
        <v>0</v>
      </c>
      <c r="AC76" s="12">
        <v>0</v>
      </c>
      <c r="AE76">
        <v>4</v>
      </c>
      <c r="AF76" s="18">
        <v>428.5</v>
      </c>
      <c r="AH76" s="16">
        <v>285</v>
      </c>
    </row>
    <row r="77" spans="1:34" x14ac:dyDescent="0.25">
      <c r="A77" t="s">
        <v>156</v>
      </c>
      <c r="B77" t="s">
        <v>157</v>
      </c>
      <c r="C77" s="16">
        <v>4262</v>
      </c>
      <c r="D77" s="16">
        <v>1923</v>
      </c>
      <c r="E77">
        <v>4242</v>
      </c>
      <c r="F77" s="5">
        <v>12</v>
      </c>
      <c r="G77" s="5">
        <v>70</v>
      </c>
      <c r="H77" s="6">
        <f t="shared" si="2"/>
        <v>82</v>
      </c>
      <c r="I77" s="14">
        <v>51.731707317073173</v>
      </c>
      <c r="K77" s="16">
        <v>270</v>
      </c>
      <c r="L77" s="16">
        <v>233</v>
      </c>
      <c r="M77" s="16">
        <v>548</v>
      </c>
      <c r="N77" s="16">
        <v>442</v>
      </c>
      <c r="O77" s="16">
        <v>166</v>
      </c>
      <c r="Q77" s="16">
        <v>0</v>
      </c>
      <c r="R77" s="9">
        <v>0</v>
      </c>
      <c r="T77" s="16">
        <v>0</v>
      </c>
      <c r="U77" s="11">
        <v>0</v>
      </c>
      <c r="W77">
        <v>1</v>
      </c>
      <c r="X77" s="16">
        <v>291</v>
      </c>
      <c r="Y77" s="12">
        <v>14.577319587628866</v>
      </c>
      <c r="AA77">
        <v>1</v>
      </c>
      <c r="AB77" s="16">
        <v>1102</v>
      </c>
      <c r="AC77" s="12">
        <v>3.8493647912885662</v>
      </c>
      <c r="AE77">
        <v>15</v>
      </c>
      <c r="AF77" s="18">
        <v>282.8</v>
      </c>
      <c r="AH77" s="16">
        <v>730</v>
      </c>
    </row>
    <row r="78" spans="1:34" x14ac:dyDescent="0.25">
      <c r="A78" t="s">
        <v>158</v>
      </c>
      <c r="B78" t="s">
        <v>159</v>
      </c>
      <c r="C78" s="16">
        <v>3831</v>
      </c>
      <c r="D78" s="16">
        <v>1592</v>
      </c>
      <c r="E78">
        <v>3727</v>
      </c>
      <c r="F78" s="5">
        <v>7</v>
      </c>
      <c r="G78" s="5">
        <v>27</v>
      </c>
      <c r="H78" s="6">
        <f t="shared" si="2"/>
        <v>34</v>
      </c>
      <c r="I78" s="14">
        <v>109.61764705882354</v>
      </c>
      <c r="K78" s="16">
        <v>92</v>
      </c>
      <c r="L78" s="16">
        <v>292</v>
      </c>
      <c r="M78" s="16">
        <v>590</v>
      </c>
      <c r="N78" s="16">
        <v>366</v>
      </c>
      <c r="O78" s="16">
        <v>88</v>
      </c>
      <c r="Q78" s="16">
        <v>3</v>
      </c>
      <c r="R78" s="9">
        <v>1242.3333333333333</v>
      </c>
      <c r="T78" s="16">
        <v>0</v>
      </c>
      <c r="U78" s="11">
        <v>0</v>
      </c>
      <c r="W78">
        <v>2</v>
      </c>
      <c r="X78" s="16">
        <v>554</v>
      </c>
      <c r="Y78" s="12">
        <v>6.7274368231046928</v>
      </c>
      <c r="AA78">
        <v>0</v>
      </c>
      <c r="AB78" s="16">
        <v>0</v>
      </c>
      <c r="AC78" s="12">
        <v>0</v>
      </c>
      <c r="AE78">
        <v>3</v>
      </c>
      <c r="AF78" s="18">
        <v>1242.3333333333333</v>
      </c>
      <c r="AH78" s="16">
        <v>260</v>
      </c>
    </row>
    <row r="79" spans="1:34" x14ac:dyDescent="0.25">
      <c r="A79" t="s">
        <v>160</v>
      </c>
      <c r="B79" t="s">
        <v>161</v>
      </c>
      <c r="C79" s="16">
        <v>3994</v>
      </c>
      <c r="D79" s="16">
        <v>1710</v>
      </c>
      <c r="E79">
        <v>4164</v>
      </c>
      <c r="F79" s="5">
        <v>8</v>
      </c>
      <c r="G79" s="5">
        <v>29</v>
      </c>
      <c r="H79" s="6">
        <f t="shared" si="2"/>
        <v>37</v>
      </c>
      <c r="I79" s="14">
        <v>112.54054054054055</v>
      </c>
      <c r="K79" s="16">
        <v>220</v>
      </c>
      <c r="L79" s="16">
        <v>422</v>
      </c>
      <c r="M79" s="16">
        <v>246</v>
      </c>
      <c r="N79" s="16">
        <v>535</v>
      </c>
      <c r="O79" s="16">
        <v>134</v>
      </c>
      <c r="Q79" s="16">
        <v>0</v>
      </c>
      <c r="R79" s="9">
        <v>0</v>
      </c>
      <c r="T79" s="16">
        <v>0</v>
      </c>
      <c r="U79" s="11">
        <v>0</v>
      </c>
      <c r="W79">
        <v>1</v>
      </c>
      <c r="X79" s="16">
        <v>235</v>
      </c>
      <c r="Y79" s="12">
        <v>17.719148936170214</v>
      </c>
      <c r="AA79">
        <v>0</v>
      </c>
      <c r="AB79" s="16">
        <v>0</v>
      </c>
      <c r="AC79" s="12">
        <v>0</v>
      </c>
      <c r="AE79">
        <v>8</v>
      </c>
      <c r="AF79" s="18">
        <v>520.5</v>
      </c>
      <c r="AH79" s="16">
        <v>730</v>
      </c>
    </row>
    <row r="80" spans="1:34" x14ac:dyDescent="0.25">
      <c r="A80" t="s">
        <v>162</v>
      </c>
      <c r="B80" t="s">
        <v>163</v>
      </c>
      <c r="C80" s="16">
        <v>4674</v>
      </c>
      <c r="D80" s="16">
        <v>2134</v>
      </c>
      <c r="E80">
        <v>4773</v>
      </c>
      <c r="F80" s="5">
        <v>25</v>
      </c>
      <c r="G80" s="5">
        <v>174</v>
      </c>
      <c r="H80" s="6">
        <f t="shared" si="2"/>
        <v>199</v>
      </c>
      <c r="I80" s="14">
        <v>23.984924623115578</v>
      </c>
      <c r="K80" s="16">
        <v>374</v>
      </c>
      <c r="L80" s="16">
        <v>363</v>
      </c>
      <c r="M80" s="16">
        <v>190</v>
      </c>
      <c r="N80" s="16">
        <v>850</v>
      </c>
      <c r="O80" s="16">
        <v>155</v>
      </c>
      <c r="Q80" s="16">
        <v>33</v>
      </c>
      <c r="R80" s="9">
        <v>144.63636363636363</v>
      </c>
      <c r="T80" s="16">
        <v>0</v>
      </c>
      <c r="U80" s="11">
        <v>0</v>
      </c>
      <c r="W80">
        <v>3</v>
      </c>
      <c r="X80" s="16">
        <v>588</v>
      </c>
      <c r="Y80" s="12">
        <v>8.1173469387755102</v>
      </c>
      <c r="AA80">
        <v>1</v>
      </c>
      <c r="AB80" s="16">
        <v>1515</v>
      </c>
      <c r="AC80" s="12">
        <v>3.1504950495049506</v>
      </c>
      <c r="AE80">
        <v>65</v>
      </c>
      <c r="AF80" s="18">
        <v>73.430769230769229</v>
      </c>
      <c r="AH80" s="16">
        <v>2270</v>
      </c>
    </row>
    <row r="81" spans="1:34" x14ac:dyDescent="0.25">
      <c r="A81" t="s">
        <v>164</v>
      </c>
      <c r="B81" t="s">
        <v>165</v>
      </c>
      <c r="C81" s="16">
        <v>1923</v>
      </c>
      <c r="D81" s="16">
        <v>908</v>
      </c>
      <c r="E81">
        <v>2072</v>
      </c>
      <c r="F81" s="5">
        <v>9</v>
      </c>
      <c r="G81" s="5">
        <v>50</v>
      </c>
      <c r="H81" s="6">
        <f t="shared" si="2"/>
        <v>59</v>
      </c>
      <c r="I81" s="14">
        <v>35.118644067796609</v>
      </c>
      <c r="K81" s="16">
        <v>131</v>
      </c>
      <c r="L81" s="16">
        <v>260</v>
      </c>
      <c r="M81" s="16">
        <v>46</v>
      </c>
      <c r="N81" s="16">
        <v>291</v>
      </c>
      <c r="O81" s="16">
        <v>52</v>
      </c>
      <c r="Q81" s="16">
        <v>10</v>
      </c>
      <c r="R81" s="9">
        <v>207.2</v>
      </c>
      <c r="T81" s="16">
        <v>0</v>
      </c>
      <c r="U81" s="11">
        <v>0</v>
      </c>
      <c r="W81">
        <v>0</v>
      </c>
      <c r="X81" s="16">
        <v>0</v>
      </c>
      <c r="Y81" s="12">
        <v>0</v>
      </c>
      <c r="AA81">
        <v>0</v>
      </c>
      <c r="AB81" s="16">
        <v>0</v>
      </c>
      <c r="AC81" s="12">
        <v>0</v>
      </c>
      <c r="AE81">
        <v>42</v>
      </c>
      <c r="AF81" s="18">
        <v>49.333333333333336</v>
      </c>
      <c r="AH81" s="16">
        <v>910</v>
      </c>
    </row>
    <row r="82" spans="1:34" x14ac:dyDescent="0.25">
      <c r="A82" t="s">
        <v>166</v>
      </c>
      <c r="B82" t="s">
        <v>167</v>
      </c>
      <c r="C82" s="16">
        <v>7247</v>
      </c>
      <c r="D82" s="16">
        <v>3007</v>
      </c>
      <c r="E82">
        <v>7458</v>
      </c>
      <c r="F82" s="5">
        <v>10</v>
      </c>
      <c r="G82" s="5">
        <v>44</v>
      </c>
      <c r="H82" s="6">
        <f t="shared" si="2"/>
        <v>54</v>
      </c>
      <c r="I82" s="14">
        <v>138.11111111111111</v>
      </c>
      <c r="K82" s="16">
        <v>165</v>
      </c>
      <c r="L82" s="16">
        <v>632</v>
      </c>
      <c r="M82" s="16">
        <v>515</v>
      </c>
      <c r="N82" s="16">
        <v>723</v>
      </c>
      <c r="O82" s="16">
        <v>422</v>
      </c>
      <c r="Q82" s="16">
        <v>4</v>
      </c>
      <c r="R82" s="9">
        <v>1864.5</v>
      </c>
      <c r="T82" s="16">
        <v>0</v>
      </c>
      <c r="U82" s="11">
        <v>0</v>
      </c>
      <c r="W82">
        <v>2</v>
      </c>
      <c r="X82" s="16">
        <v>445</v>
      </c>
      <c r="Y82" s="12">
        <v>16.759550561797752</v>
      </c>
      <c r="AA82">
        <v>1</v>
      </c>
      <c r="AB82" s="16">
        <v>971</v>
      </c>
      <c r="AC82" s="12">
        <v>7.6807415036045317</v>
      </c>
      <c r="AE82">
        <v>14</v>
      </c>
      <c r="AF82" s="18">
        <v>532.71428571428567</v>
      </c>
      <c r="AH82" s="16">
        <v>585</v>
      </c>
    </row>
    <row r="83" spans="1:34" x14ac:dyDescent="0.25">
      <c r="A83" t="s">
        <v>168</v>
      </c>
      <c r="B83" t="s">
        <v>169</v>
      </c>
      <c r="C83" s="16">
        <v>4076</v>
      </c>
      <c r="D83" s="16">
        <v>1919</v>
      </c>
      <c r="E83">
        <v>4249</v>
      </c>
      <c r="F83" s="5">
        <v>11</v>
      </c>
      <c r="G83" s="5">
        <v>47</v>
      </c>
      <c r="H83" s="6">
        <f t="shared" si="2"/>
        <v>58</v>
      </c>
      <c r="I83" s="14">
        <v>73.258620689655174</v>
      </c>
      <c r="K83" s="16">
        <v>206</v>
      </c>
      <c r="L83" s="16">
        <v>718</v>
      </c>
      <c r="M83" s="16">
        <v>264</v>
      </c>
      <c r="N83" s="16">
        <v>234</v>
      </c>
      <c r="O83" s="16">
        <v>271</v>
      </c>
      <c r="Q83" s="16">
        <v>9</v>
      </c>
      <c r="R83" s="9">
        <v>472.11111111111109</v>
      </c>
      <c r="T83" s="16">
        <v>0</v>
      </c>
      <c r="U83" s="11">
        <v>0</v>
      </c>
      <c r="W83">
        <v>1</v>
      </c>
      <c r="X83" s="16">
        <v>355</v>
      </c>
      <c r="Y83" s="12">
        <v>11.969014084507043</v>
      </c>
      <c r="AA83">
        <v>1</v>
      </c>
      <c r="AB83" s="16">
        <v>483</v>
      </c>
      <c r="AC83" s="12">
        <v>8.7971014492753632</v>
      </c>
      <c r="AE83">
        <v>104</v>
      </c>
      <c r="AF83" s="18">
        <v>40.855769230769234</v>
      </c>
      <c r="AH83" s="16">
        <v>2195</v>
      </c>
    </row>
    <row r="84" spans="1:34" x14ac:dyDescent="0.25">
      <c r="A84" t="s">
        <v>170</v>
      </c>
      <c r="B84" t="s">
        <v>171</v>
      </c>
      <c r="C84" s="16">
        <v>15103</v>
      </c>
      <c r="D84" s="16">
        <v>6731</v>
      </c>
      <c r="E84">
        <v>15228</v>
      </c>
      <c r="F84" s="5">
        <v>11</v>
      </c>
      <c r="G84" s="5">
        <v>68</v>
      </c>
      <c r="H84" s="6">
        <f t="shared" si="2"/>
        <v>79</v>
      </c>
      <c r="I84" s="14">
        <v>192.75949367088609</v>
      </c>
      <c r="K84" s="16">
        <v>386</v>
      </c>
      <c r="L84" s="16">
        <v>2606</v>
      </c>
      <c r="M84" s="16">
        <v>606</v>
      </c>
      <c r="N84" s="16">
        <v>1391</v>
      </c>
      <c r="O84" s="16">
        <v>515</v>
      </c>
      <c r="Q84" s="16">
        <v>36</v>
      </c>
      <c r="R84" s="9">
        <v>423</v>
      </c>
      <c r="T84" s="16">
        <v>0</v>
      </c>
      <c r="U84" s="11">
        <v>0</v>
      </c>
      <c r="W84">
        <v>5</v>
      </c>
      <c r="X84" s="16">
        <v>1245</v>
      </c>
      <c r="Y84" s="12">
        <v>12.231325301204819</v>
      </c>
      <c r="AA84">
        <v>1</v>
      </c>
      <c r="AB84" s="16">
        <v>648</v>
      </c>
      <c r="AC84" s="12">
        <v>23.5</v>
      </c>
      <c r="AE84">
        <v>69</v>
      </c>
      <c r="AF84" s="18">
        <v>220.69565217391303</v>
      </c>
      <c r="AH84" s="16">
        <v>3700</v>
      </c>
    </row>
    <row r="85" spans="1:34" x14ac:dyDescent="0.25">
      <c r="A85" t="s">
        <v>172</v>
      </c>
      <c r="B85" t="s">
        <v>173</v>
      </c>
      <c r="C85" s="16">
        <v>2568</v>
      </c>
      <c r="D85" s="16">
        <v>1118</v>
      </c>
      <c r="E85">
        <v>2399</v>
      </c>
      <c r="F85" s="5">
        <v>14</v>
      </c>
      <c r="G85" s="5">
        <v>94</v>
      </c>
      <c r="H85" s="6">
        <f t="shared" si="2"/>
        <v>108</v>
      </c>
      <c r="I85" s="14">
        <v>22.212962962962962</v>
      </c>
      <c r="K85" s="16">
        <v>182</v>
      </c>
      <c r="L85" s="16">
        <v>399</v>
      </c>
      <c r="M85" s="16">
        <v>62</v>
      </c>
      <c r="N85" s="16">
        <v>347</v>
      </c>
      <c r="O85" s="16">
        <v>143</v>
      </c>
      <c r="Q85" s="16">
        <v>35</v>
      </c>
      <c r="R85" s="9">
        <v>68.542857142857144</v>
      </c>
      <c r="T85" s="16">
        <v>1</v>
      </c>
      <c r="U85" s="11">
        <v>2399</v>
      </c>
      <c r="W85">
        <v>1</v>
      </c>
      <c r="X85" s="16">
        <v>227</v>
      </c>
      <c r="Y85" s="12">
        <v>10.568281938325992</v>
      </c>
      <c r="AA85">
        <v>1</v>
      </c>
      <c r="AB85" s="16">
        <v>1024</v>
      </c>
      <c r="AC85" s="12">
        <v>2.3427734375</v>
      </c>
      <c r="AE85">
        <v>27</v>
      </c>
      <c r="AF85" s="18">
        <v>88.851851851851848</v>
      </c>
      <c r="AH85" s="16">
        <v>745</v>
      </c>
    </row>
    <row r="86" spans="1:34" x14ac:dyDescent="0.25">
      <c r="A86" t="s">
        <v>174</v>
      </c>
      <c r="B86" t="s">
        <v>175</v>
      </c>
      <c r="C86" s="16">
        <v>54901</v>
      </c>
      <c r="D86" s="16">
        <v>23656</v>
      </c>
      <c r="E86">
        <v>57159</v>
      </c>
      <c r="F86" s="5">
        <v>100</v>
      </c>
      <c r="G86" s="5">
        <v>580</v>
      </c>
      <c r="H86" s="6">
        <f t="shared" si="2"/>
        <v>680</v>
      </c>
      <c r="I86" s="14">
        <v>84.057352941176475</v>
      </c>
      <c r="K86" s="16">
        <v>1760</v>
      </c>
      <c r="L86" s="16">
        <v>8316</v>
      </c>
      <c r="M86" s="16">
        <v>5394</v>
      </c>
      <c r="N86" s="16">
        <v>6094</v>
      </c>
      <c r="O86" s="16">
        <v>1293</v>
      </c>
      <c r="Q86" s="16">
        <v>94</v>
      </c>
      <c r="R86" s="9">
        <v>608.07446808510633</v>
      </c>
      <c r="T86" s="16">
        <v>1</v>
      </c>
      <c r="U86" s="11">
        <v>57159</v>
      </c>
      <c r="W86">
        <v>16</v>
      </c>
      <c r="X86" s="16">
        <v>5553</v>
      </c>
      <c r="Y86" s="12">
        <v>10.293354943273906</v>
      </c>
      <c r="AA86">
        <v>3</v>
      </c>
      <c r="AB86" s="16">
        <v>1120</v>
      </c>
      <c r="AC86" s="12">
        <v>51.034821428571426</v>
      </c>
      <c r="AE86">
        <v>229</v>
      </c>
      <c r="AF86" s="18">
        <v>249.60262008733625</v>
      </c>
      <c r="AH86" s="16">
        <v>15245</v>
      </c>
    </row>
    <row r="87" spans="1:34" x14ac:dyDescent="0.25">
      <c r="A87" t="s">
        <v>176</v>
      </c>
      <c r="B87" t="s">
        <v>177</v>
      </c>
      <c r="C87" s="16">
        <v>3637</v>
      </c>
      <c r="D87" s="16">
        <v>1527</v>
      </c>
      <c r="E87">
        <v>3781</v>
      </c>
      <c r="F87" s="5">
        <v>10</v>
      </c>
      <c r="G87" s="5">
        <v>38</v>
      </c>
      <c r="H87" s="6">
        <f t="shared" si="2"/>
        <v>48</v>
      </c>
      <c r="I87" s="14">
        <v>78.770833333333329</v>
      </c>
      <c r="K87" s="16">
        <v>169</v>
      </c>
      <c r="L87" s="16">
        <v>307</v>
      </c>
      <c r="M87" s="16">
        <v>72</v>
      </c>
      <c r="N87" s="16">
        <v>792</v>
      </c>
      <c r="O87" s="16">
        <v>179</v>
      </c>
      <c r="Q87" s="16">
        <v>7</v>
      </c>
      <c r="R87" s="9">
        <v>540.14285714285711</v>
      </c>
      <c r="T87" s="16">
        <v>0</v>
      </c>
      <c r="U87" s="11">
        <v>0</v>
      </c>
      <c r="W87">
        <v>2</v>
      </c>
      <c r="X87" s="16">
        <v>272</v>
      </c>
      <c r="Y87" s="12">
        <v>13.900735294117647</v>
      </c>
      <c r="AA87">
        <v>0</v>
      </c>
      <c r="AB87" s="16">
        <v>0</v>
      </c>
      <c r="AC87" s="12">
        <v>0</v>
      </c>
      <c r="AE87">
        <v>6</v>
      </c>
      <c r="AF87" s="18">
        <v>630.16666666666663</v>
      </c>
      <c r="AH87" s="16">
        <v>1005</v>
      </c>
    </row>
    <row r="88" spans="1:34" x14ac:dyDescent="0.25">
      <c r="A88" t="s">
        <v>178</v>
      </c>
      <c r="B88" t="s">
        <v>179</v>
      </c>
      <c r="C88" s="16">
        <v>6390</v>
      </c>
      <c r="D88" s="16">
        <v>2694</v>
      </c>
      <c r="E88">
        <v>6439</v>
      </c>
      <c r="F88" s="5">
        <v>8</v>
      </c>
      <c r="G88" s="5">
        <v>45</v>
      </c>
      <c r="H88" s="6">
        <f t="shared" si="2"/>
        <v>53</v>
      </c>
      <c r="I88" s="14">
        <v>121.49056603773585</v>
      </c>
      <c r="K88" s="16">
        <v>170</v>
      </c>
      <c r="L88" s="16">
        <v>500</v>
      </c>
      <c r="M88" s="16">
        <v>539</v>
      </c>
      <c r="N88" s="16">
        <v>1154</v>
      </c>
      <c r="O88" s="16">
        <v>111</v>
      </c>
      <c r="Q88" s="16">
        <v>7</v>
      </c>
      <c r="R88" s="9">
        <v>919.85714285714289</v>
      </c>
      <c r="T88" s="16">
        <v>0</v>
      </c>
      <c r="U88" s="11">
        <v>0</v>
      </c>
      <c r="W88">
        <v>3</v>
      </c>
      <c r="X88" s="16">
        <v>868</v>
      </c>
      <c r="Y88" s="12">
        <v>7.4182027649769582</v>
      </c>
      <c r="AA88">
        <v>0</v>
      </c>
      <c r="AB88" s="16">
        <v>0</v>
      </c>
      <c r="AC88" s="12">
        <v>0</v>
      </c>
      <c r="AE88">
        <v>16</v>
      </c>
      <c r="AF88" s="18">
        <v>402.4375</v>
      </c>
      <c r="AH88" s="16">
        <v>3135</v>
      </c>
    </row>
    <row r="89" spans="1:34" x14ac:dyDescent="0.25">
      <c r="A89" t="s">
        <v>180</v>
      </c>
      <c r="B89" t="s">
        <v>181</v>
      </c>
      <c r="C89" s="16">
        <v>5630</v>
      </c>
      <c r="D89" s="16">
        <v>2461</v>
      </c>
      <c r="E89">
        <v>5510</v>
      </c>
      <c r="F89" s="5">
        <v>30</v>
      </c>
      <c r="G89" s="5">
        <v>209</v>
      </c>
      <c r="H89" s="6">
        <f t="shared" si="2"/>
        <v>239</v>
      </c>
      <c r="I89" s="14">
        <v>23.05439330543933</v>
      </c>
      <c r="K89" s="16">
        <v>301</v>
      </c>
      <c r="L89" s="16">
        <v>1222</v>
      </c>
      <c r="M89" s="16">
        <v>278</v>
      </c>
      <c r="N89" s="16">
        <v>407</v>
      </c>
      <c r="O89" s="16">
        <v>276</v>
      </c>
      <c r="Q89" s="16">
        <v>15</v>
      </c>
      <c r="R89" s="9">
        <v>367.33333333333331</v>
      </c>
      <c r="T89" s="16">
        <v>0</v>
      </c>
      <c r="U89" s="11">
        <v>0</v>
      </c>
      <c r="W89">
        <v>2</v>
      </c>
      <c r="X89" s="16">
        <v>417</v>
      </c>
      <c r="Y89" s="12">
        <v>13.213429256594724</v>
      </c>
      <c r="AA89">
        <v>1</v>
      </c>
      <c r="AB89" s="16">
        <v>1101</v>
      </c>
      <c r="AC89" s="12">
        <v>5.004541326067212</v>
      </c>
      <c r="AE89">
        <v>25</v>
      </c>
      <c r="AF89" s="18">
        <v>220.4</v>
      </c>
      <c r="AH89" s="16">
        <v>1500</v>
      </c>
    </row>
    <row r="90" spans="1:34" x14ac:dyDescent="0.25">
      <c r="A90" t="s">
        <v>182</v>
      </c>
      <c r="B90" t="s">
        <v>183</v>
      </c>
      <c r="C90" s="16">
        <v>2688</v>
      </c>
      <c r="D90" s="16">
        <v>1280</v>
      </c>
      <c r="E90">
        <v>2717</v>
      </c>
      <c r="F90" s="5">
        <v>15</v>
      </c>
      <c r="G90" s="5">
        <v>102</v>
      </c>
      <c r="H90" s="6">
        <f t="shared" si="2"/>
        <v>117</v>
      </c>
      <c r="I90" s="14">
        <v>23.222222222222221</v>
      </c>
      <c r="K90" s="16">
        <v>215</v>
      </c>
      <c r="L90" s="16">
        <v>542</v>
      </c>
      <c r="M90" s="16">
        <v>51</v>
      </c>
      <c r="N90" s="16">
        <v>113</v>
      </c>
      <c r="O90" s="16">
        <v>177</v>
      </c>
      <c r="Q90" s="16">
        <v>12</v>
      </c>
      <c r="R90" s="9">
        <v>226.41666666666666</v>
      </c>
      <c r="T90" s="16">
        <v>1</v>
      </c>
      <c r="U90" s="11">
        <v>2717</v>
      </c>
      <c r="W90">
        <v>0</v>
      </c>
      <c r="X90" s="16">
        <v>0</v>
      </c>
      <c r="Y90" s="12">
        <v>0</v>
      </c>
      <c r="AA90">
        <v>1</v>
      </c>
      <c r="AB90" s="16">
        <v>615</v>
      </c>
      <c r="AC90" s="12">
        <v>4.4178861788617887</v>
      </c>
      <c r="AE90">
        <v>34</v>
      </c>
      <c r="AF90" s="18">
        <v>79.911764705882348</v>
      </c>
      <c r="AH90" s="16">
        <v>1600</v>
      </c>
    </row>
    <row r="91" spans="1:34" x14ac:dyDescent="0.25">
      <c r="A91" t="s">
        <v>184</v>
      </c>
      <c r="B91" t="s">
        <v>185</v>
      </c>
      <c r="C91" s="16">
        <v>10508</v>
      </c>
      <c r="D91" s="16">
        <v>4520</v>
      </c>
      <c r="E91">
        <v>10873</v>
      </c>
      <c r="F91" s="5">
        <v>49</v>
      </c>
      <c r="G91" s="5">
        <v>273</v>
      </c>
      <c r="H91" s="6">
        <f t="shared" si="2"/>
        <v>322</v>
      </c>
      <c r="I91" s="14">
        <v>33.767080745341616</v>
      </c>
      <c r="K91" s="16">
        <v>642</v>
      </c>
      <c r="L91" s="16">
        <v>1635</v>
      </c>
      <c r="M91" s="16">
        <v>212</v>
      </c>
      <c r="N91" s="16">
        <v>966</v>
      </c>
      <c r="O91" s="16">
        <v>734</v>
      </c>
      <c r="Q91" s="16">
        <v>20</v>
      </c>
      <c r="R91" s="9">
        <v>543.65</v>
      </c>
      <c r="T91" s="16">
        <v>1</v>
      </c>
      <c r="U91" s="11">
        <v>10873</v>
      </c>
      <c r="W91">
        <v>3</v>
      </c>
      <c r="X91" s="16">
        <v>788</v>
      </c>
      <c r="Y91" s="12">
        <v>13.798223350253807</v>
      </c>
      <c r="AA91">
        <v>1</v>
      </c>
      <c r="AB91" s="16">
        <v>1578</v>
      </c>
      <c r="AC91" s="12">
        <v>6.8903675538656524</v>
      </c>
      <c r="AE91">
        <v>115</v>
      </c>
      <c r="AF91" s="18">
        <v>94.547826086956519</v>
      </c>
      <c r="AH91" s="16">
        <v>4530</v>
      </c>
    </row>
    <row r="92" spans="1:34" x14ac:dyDescent="0.25">
      <c r="A92" t="s">
        <v>186</v>
      </c>
      <c r="B92" t="s">
        <v>187</v>
      </c>
      <c r="C92" s="16">
        <v>6016</v>
      </c>
      <c r="D92" s="16">
        <v>2570</v>
      </c>
      <c r="E92">
        <v>6113</v>
      </c>
      <c r="F92" s="5">
        <v>19</v>
      </c>
      <c r="G92" s="5">
        <v>106</v>
      </c>
      <c r="H92" s="6">
        <f t="shared" si="2"/>
        <v>125</v>
      </c>
      <c r="I92" s="14">
        <v>48.904000000000003</v>
      </c>
      <c r="K92" s="16">
        <v>249</v>
      </c>
      <c r="L92" s="16">
        <v>940</v>
      </c>
      <c r="M92" s="16">
        <v>711</v>
      </c>
      <c r="N92" s="16">
        <v>625</v>
      </c>
      <c r="O92" s="16">
        <v>192</v>
      </c>
      <c r="Q92" s="16">
        <v>26</v>
      </c>
      <c r="R92" s="9">
        <v>235.11538461538461</v>
      </c>
      <c r="T92" s="16">
        <v>0</v>
      </c>
      <c r="U92" s="11">
        <v>0</v>
      </c>
      <c r="W92">
        <v>3</v>
      </c>
      <c r="X92" s="16">
        <v>699</v>
      </c>
      <c r="Y92" s="12">
        <v>8.7453505007153076</v>
      </c>
      <c r="AA92">
        <v>0</v>
      </c>
      <c r="AB92" s="16">
        <v>0</v>
      </c>
      <c r="AC92" s="12">
        <v>0</v>
      </c>
      <c r="AE92">
        <v>19</v>
      </c>
      <c r="AF92" s="18">
        <v>321.73684210526318</v>
      </c>
      <c r="AH92" s="16">
        <v>1415</v>
      </c>
    </row>
    <row r="93" spans="1:34" x14ac:dyDescent="0.25">
      <c r="A93" t="s">
        <v>188</v>
      </c>
      <c r="B93" t="s">
        <v>189</v>
      </c>
      <c r="C93" s="16">
        <v>3507</v>
      </c>
      <c r="D93" s="16">
        <v>1651</v>
      </c>
      <c r="E93">
        <v>3477</v>
      </c>
      <c r="F93" s="5">
        <v>12</v>
      </c>
      <c r="G93" s="5">
        <v>61</v>
      </c>
      <c r="H93" s="6">
        <f t="shared" si="2"/>
        <v>73</v>
      </c>
      <c r="I93" s="14">
        <v>47.630136986301373</v>
      </c>
      <c r="K93" s="16">
        <v>278</v>
      </c>
      <c r="L93" s="16">
        <v>645</v>
      </c>
      <c r="M93" s="16">
        <v>63</v>
      </c>
      <c r="N93" s="16">
        <v>284</v>
      </c>
      <c r="O93" s="16">
        <v>185</v>
      </c>
      <c r="Q93" s="16">
        <v>7</v>
      </c>
      <c r="R93" s="9">
        <v>496.71428571428572</v>
      </c>
      <c r="T93" s="16">
        <v>0</v>
      </c>
      <c r="U93" s="11">
        <v>0</v>
      </c>
      <c r="W93">
        <v>2</v>
      </c>
      <c r="X93" s="16">
        <v>270</v>
      </c>
      <c r="Y93" s="12">
        <v>12.877777777777778</v>
      </c>
      <c r="AA93">
        <v>1</v>
      </c>
      <c r="AB93" s="16">
        <v>364</v>
      </c>
      <c r="AC93" s="12">
        <v>9.5521978021978029</v>
      </c>
      <c r="AE93">
        <v>84</v>
      </c>
      <c r="AF93" s="18">
        <v>41.392857142857146</v>
      </c>
      <c r="AH93" s="16">
        <v>1915</v>
      </c>
    </row>
    <row r="94" spans="1:34" x14ac:dyDescent="0.25">
      <c r="A94" t="s">
        <v>190</v>
      </c>
      <c r="B94" t="s">
        <v>191</v>
      </c>
      <c r="C94" s="16">
        <v>16566</v>
      </c>
      <c r="D94" s="16">
        <v>7218</v>
      </c>
      <c r="E94">
        <v>17052</v>
      </c>
      <c r="F94" s="5">
        <v>120</v>
      </c>
      <c r="G94" s="5">
        <v>533</v>
      </c>
      <c r="H94" s="6">
        <f t="shared" si="2"/>
        <v>653</v>
      </c>
      <c r="I94" s="14">
        <v>26.113323124042878</v>
      </c>
      <c r="K94" s="16">
        <v>752</v>
      </c>
      <c r="L94" s="16">
        <v>3903</v>
      </c>
      <c r="M94" s="16">
        <v>136</v>
      </c>
      <c r="N94" s="16">
        <v>1157</v>
      </c>
      <c r="O94" s="16">
        <v>930</v>
      </c>
      <c r="Q94" s="16">
        <v>56</v>
      </c>
      <c r="R94" s="9">
        <v>304.5</v>
      </c>
      <c r="T94" s="16">
        <v>1</v>
      </c>
      <c r="U94" s="11">
        <v>17052</v>
      </c>
      <c r="W94">
        <v>7</v>
      </c>
      <c r="X94" s="16">
        <v>1984</v>
      </c>
      <c r="Y94" s="12">
        <v>8.5947580645161299</v>
      </c>
      <c r="AA94">
        <v>1</v>
      </c>
      <c r="AB94" s="16">
        <v>1421</v>
      </c>
      <c r="AC94" s="12">
        <v>12</v>
      </c>
      <c r="AE94">
        <v>263</v>
      </c>
      <c r="AF94" s="18">
        <v>64.836501901140679</v>
      </c>
      <c r="AH94" s="16">
        <v>16935</v>
      </c>
    </row>
    <row r="95" spans="1:34" x14ac:dyDescent="0.25">
      <c r="A95" t="s">
        <v>192</v>
      </c>
      <c r="B95" t="s">
        <v>193</v>
      </c>
      <c r="C95" s="16">
        <v>13910</v>
      </c>
      <c r="D95" s="16">
        <v>6138</v>
      </c>
      <c r="E95">
        <v>14151</v>
      </c>
      <c r="F95" s="5">
        <v>63</v>
      </c>
      <c r="G95" s="5">
        <v>333</v>
      </c>
      <c r="H95" s="6">
        <f t="shared" si="2"/>
        <v>396</v>
      </c>
      <c r="I95" s="14">
        <v>35.734848484848484</v>
      </c>
      <c r="K95" s="16">
        <v>582</v>
      </c>
      <c r="L95" s="16">
        <v>3330</v>
      </c>
      <c r="M95" s="16">
        <v>365</v>
      </c>
      <c r="N95" s="16">
        <v>1121</v>
      </c>
      <c r="O95" s="16">
        <v>370</v>
      </c>
      <c r="Q95" s="16">
        <v>46</v>
      </c>
      <c r="R95" s="9">
        <v>307.63043478260869</v>
      </c>
      <c r="T95" s="16">
        <v>1</v>
      </c>
      <c r="U95" s="11">
        <v>14151</v>
      </c>
      <c r="W95">
        <v>5</v>
      </c>
      <c r="X95" s="16">
        <v>1569</v>
      </c>
      <c r="Y95" s="12">
        <v>9.0191204588910132</v>
      </c>
      <c r="AA95">
        <v>1</v>
      </c>
      <c r="AB95" s="16">
        <v>1814</v>
      </c>
      <c r="AC95" s="12">
        <v>7.8009922822491733</v>
      </c>
      <c r="AE95">
        <v>158</v>
      </c>
      <c r="AF95" s="18">
        <v>89.563291139240505</v>
      </c>
      <c r="AH95" s="16">
        <v>9750</v>
      </c>
    </row>
    <row r="96" spans="1:34" x14ac:dyDescent="0.25">
      <c r="A96" t="s">
        <v>194</v>
      </c>
      <c r="B96" t="s">
        <v>195</v>
      </c>
      <c r="C96" s="16">
        <v>43820</v>
      </c>
      <c r="D96" s="16">
        <v>18112</v>
      </c>
      <c r="E96">
        <v>44807</v>
      </c>
      <c r="F96" s="5">
        <v>88</v>
      </c>
      <c r="G96" s="5">
        <v>433</v>
      </c>
      <c r="H96" s="6">
        <f t="shared" si="2"/>
        <v>521</v>
      </c>
      <c r="I96" s="14">
        <v>86.00191938579654</v>
      </c>
      <c r="K96" s="16">
        <v>1217</v>
      </c>
      <c r="L96" s="16">
        <v>9842</v>
      </c>
      <c r="M96" s="16">
        <v>1336</v>
      </c>
      <c r="N96" s="16">
        <v>2892</v>
      </c>
      <c r="O96" s="16">
        <v>1914</v>
      </c>
      <c r="Q96" s="16">
        <v>128</v>
      </c>
      <c r="R96" s="9">
        <v>350.0546875</v>
      </c>
      <c r="T96" s="16">
        <v>1</v>
      </c>
      <c r="U96" s="11">
        <v>44807</v>
      </c>
      <c r="W96">
        <v>17</v>
      </c>
      <c r="X96" s="16">
        <v>4579</v>
      </c>
      <c r="Y96" s="12">
        <v>9.7853243066171647</v>
      </c>
      <c r="AA96">
        <v>4</v>
      </c>
      <c r="AB96" s="16">
        <v>2833</v>
      </c>
      <c r="AC96" s="12">
        <v>15.816096011295446</v>
      </c>
      <c r="AE96">
        <v>273</v>
      </c>
      <c r="AF96" s="18">
        <v>164.12820512820514</v>
      </c>
      <c r="AH96" s="16">
        <v>19130</v>
      </c>
    </row>
    <row r="97" spans="1:34" x14ac:dyDescent="0.25">
      <c r="A97" t="s">
        <v>196</v>
      </c>
      <c r="B97" t="s">
        <v>197</v>
      </c>
      <c r="C97" s="16">
        <v>4761</v>
      </c>
      <c r="D97" s="16">
        <v>1971</v>
      </c>
      <c r="E97">
        <v>4722</v>
      </c>
      <c r="F97" s="5">
        <v>5</v>
      </c>
      <c r="G97" s="5">
        <v>31</v>
      </c>
      <c r="H97" s="6">
        <f t="shared" si="2"/>
        <v>36</v>
      </c>
      <c r="I97" s="14">
        <v>131.16666666666666</v>
      </c>
      <c r="K97" s="16">
        <v>149</v>
      </c>
      <c r="L97" s="16">
        <v>636</v>
      </c>
      <c r="M97" s="16">
        <v>394</v>
      </c>
      <c r="N97" s="16">
        <v>766</v>
      </c>
      <c r="O97" s="16">
        <v>77</v>
      </c>
      <c r="Q97" s="16">
        <v>1</v>
      </c>
      <c r="R97" s="9">
        <v>4722</v>
      </c>
      <c r="T97" s="16">
        <v>0</v>
      </c>
      <c r="U97" s="11">
        <v>0</v>
      </c>
      <c r="W97">
        <v>2</v>
      </c>
      <c r="X97" s="16">
        <v>293</v>
      </c>
      <c r="Y97" s="12">
        <v>16.116040955631398</v>
      </c>
      <c r="AA97">
        <v>0</v>
      </c>
      <c r="AB97" s="16">
        <v>0</v>
      </c>
      <c r="AC97" s="12">
        <v>0</v>
      </c>
      <c r="AE97">
        <v>10</v>
      </c>
      <c r="AF97" s="18">
        <v>472.2</v>
      </c>
      <c r="AH97" s="16">
        <v>380</v>
      </c>
    </row>
    <row r="98" spans="1:34" x14ac:dyDescent="0.25">
      <c r="A98" t="s">
        <v>198</v>
      </c>
      <c r="B98" t="s">
        <v>199</v>
      </c>
      <c r="C98" s="16">
        <v>6055</v>
      </c>
      <c r="D98" s="16">
        <v>2645</v>
      </c>
      <c r="E98">
        <v>6277</v>
      </c>
      <c r="F98" s="5">
        <v>11</v>
      </c>
      <c r="G98" s="5">
        <v>48</v>
      </c>
      <c r="H98" s="6">
        <f t="shared" ref="H98:H129" si="3">F98+G98</f>
        <v>59</v>
      </c>
      <c r="I98" s="14">
        <v>106.38983050847457</v>
      </c>
      <c r="K98" s="16">
        <v>146</v>
      </c>
      <c r="L98" s="16">
        <v>524</v>
      </c>
      <c r="M98" s="16">
        <v>599</v>
      </c>
      <c r="N98" s="16">
        <v>848</v>
      </c>
      <c r="O98" s="16">
        <v>173</v>
      </c>
      <c r="Q98" s="16">
        <v>13</v>
      </c>
      <c r="R98" s="9">
        <v>482.84615384615387</v>
      </c>
      <c r="T98" s="16">
        <v>0</v>
      </c>
      <c r="U98" s="11">
        <v>0</v>
      </c>
      <c r="W98">
        <v>1</v>
      </c>
      <c r="X98" s="16">
        <v>507</v>
      </c>
      <c r="Y98" s="12">
        <v>12.380670611439843</v>
      </c>
      <c r="AA98">
        <v>0</v>
      </c>
      <c r="AB98" s="16">
        <v>0</v>
      </c>
      <c r="AC98" s="12">
        <v>0</v>
      </c>
      <c r="AE98">
        <v>16</v>
      </c>
      <c r="AF98" s="18">
        <v>392.3125</v>
      </c>
      <c r="AH98" s="16">
        <v>1670</v>
      </c>
    </row>
    <row r="99" spans="1:34" x14ac:dyDescent="0.25">
      <c r="A99" t="s">
        <v>200</v>
      </c>
      <c r="B99" t="s">
        <v>201</v>
      </c>
      <c r="C99" s="16">
        <v>4369</v>
      </c>
      <c r="D99" s="16">
        <v>1920</v>
      </c>
      <c r="E99">
        <v>4347</v>
      </c>
      <c r="F99" s="5">
        <v>8</v>
      </c>
      <c r="G99" s="5">
        <v>45</v>
      </c>
      <c r="H99" s="6">
        <f t="shared" si="3"/>
        <v>53</v>
      </c>
      <c r="I99" s="14">
        <v>82.018867924528308</v>
      </c>
      <c r="K99" s="16">
        <v>169</v>
      </c>
      <c r="L99" s="16">
        <v>615</v>
      </c>
      <c r="M99" s="16">
        <v>450</v>
      </c>
      <c r="N99" s="16">
        <v>358</v>
      </c>
      <c r="O99" s="16">
        <v>125</v>
      </c>
      <c r="Q99" s="16">
        <v>2</v>
      </c>
      <c r="R99" s="9">
        <v>2173.5</v>
      </c>
      <c r="T99" s="16">
        <v>0</v>
      </c>
      <c r="U99" s="11">
        <v>0</v>
      </c>
      <c r="W99">
        <v>1</v>
      </c>
      <c r="X99" s="16">
        <v>326</v>
      </c>
      <c r="Y99" s="12">
        <v>13.334355828220859</v>
      </c>
      <c r="AA99">
        <v>0</v>
      </c>
      <c r="AB99" s="16">
        <v>0</v>
      </c>
      <c r="AC99" s="12">
        <v>0</v>
      </c>
      <c r="AE99">
        <v>22</v>
      </c>
      <c r="AF99" s="18">
        <v>197.59090909090909</v>
      </c>
      <c r="AH99" s="16">
        <v>1195</v>
      </c>
    </row>
    <row r="100" spans="1:34" x14ac:dyDescent="0.25">
      <c r="A100" t="s">
        <v>202</v>
      </c>
      <c r="B100" t="s">
        <v>203</v>
      </c>
      <c r="C100" s="16">
        <v>64094</v>
      </c>
      <c r="D100" s="16">
        <v>27150</v>
      </c>
      <c r="E100">
        <v>64577</v>
      </c>
      <c r="F100" s="5">
        <v>129</v>
      </c>
      <c r="G100" s="5">
        <v>743</v>
      </c>
      <c r="H100" s="6">
        <f t="shared" si="3"/>
        <v>872</v>
      </c>
      <c r="I100" s="14">
        <v>74.056192660550465</v>
      </c>
      <c r="K100" s="16">
        <v>1843</v>
      </c>
      <c r="L100" s="16">
        <v>15053</v>
      </c>
      <c r="M100" s="16">
        <v>4074</v>
      </c>
      <c r="N100" s="16">
        <v>5160</v>
      </c>
      <c r="O100" s="16">
        <v>2239</v>
      </c>
      <c r="Q100" s="16">
        <v>114</v>
      </c>
      <c r="R100" s="9">
        <v>566.46491228070181</v>
      </c>
      <c r="T100" s="16">
        <v>1</v>
      </c>
      <c r="U100" s="11">
        <v>64577</v>
      </c>
      <c r="W100">
        <v>21</v>
      </c>
      <c r="X100" s="16">
        <v>6508</v>
      </c>
      <c r="Y100" s="12">
        <v>9.9227105101413642</v>
      </c>
      <c r="AA100">
        <v>5</v>
      </c>
      <c r="AB100" s="16">
        <v>3494</v>
      </c>
      <c r="AC100" s="12">
        <v>18.48225529479107</v>
      </c>
      <c r="AE100">
        <v>365</v>
      </c>
      <c r="AF100" s="18">
        <v>176.92328767123288</v>
      </c>
      <c r="AH100" s="16">
        <v>37735</v>
      </c>
    </row>
    <row r="101" spans="1:34" x14ac:dyDescent="0.25">
      <c r="A101" t="s">
        <v>204</v>
      </c>
      <c r="B101" t="s">
        <v>205</v>
      </c>
      <c r="C101" s="16">
        <v>7064</v>
      </c>
      <c r="D101" s="16">
        <v>2938</v>
      </c>
      <c r="E101">
        <v>7288</v>
      </c>
      <c r="F101" s="5">
        <v>7</v>
      </c>
      <c r="G101" s="5">
        <v>39</v>
      </c>
      <c r="H101" s="6">
        <f t="shared" si="3"/>
        <v>46</v>
      </c>
      <c r="I101" s="14">
        <v>158.43478260869566</v>
      </c>
      <c r="K101" s="16">
        <v>192</v>
      </c>
      <c r="L101" s="16">
        <v>637</v>
      </c>
      <c r="M101" s="16">
        <v>662</v>
      </c>
      <c r="N101" s="16">
        <v>919</v>
      </c>
      <c r="O101" s="16">
        <v>189</v>
      </c>
      <c r="Q101" s="16">
        <v>8</v>
      </c>
      <c r="R101" s="9">
        <v>911</v>
      </c>
      <c r="T101" s="16">
        <v>0</v>
      </c>
      <c r="U101" s="11">
        <v>0</v>
      </c>
      <c r="W101">
        <v>2</v>
      </c>
      <c r="X101" s="16">
        <v>508</v>
      </c>
      <c r="Y101" s="12">
        <v>14.346456692913385</v>
      </c>
      <c r="AA101">
        <v>1</v>
      </c>
      <c r="AB101" s="16">
        <v>898</v>
      </c>
      <c r="AC101" s="12">
        <v>8.1158129175946545</v>
      </c>
      <c r="AE101">
        <v>16</v>
      </c>
      <c r="AF101" s="18">
        <v>455.5</v>
      </c>
      <c r="AH101" s="16">
        <v>720</v>
      </c>
    </row>
    <row r="102" spans="1:34" x14ac:dyDescent="0.25">
      <c r="A102" t="s">
        <v>206</v>
      </c>
      <c r="B102" t="s">
        <v>207</v>
      </c>
      <c r="C102" s="16">
        <v>2766</v>
      </c>
      <c r="D102" s="16">
        <v>1162</v>
      </c>
      <c r="E102">
        <v>2760</v>
      </c>
      <c r="F102" s="5">
        <v>2</v>
      </c>
      <c r="G102" s="5">
        <v>15</v>
      </c>
      <c r="H102" s="6">
        <f t="shared" si="3"/>
        <v>17</v>
      </c>
      <c r="I102" s="14">
        <v>162.35294117647058</v>
      </c>
      <c r="K102" s="16">
        <v>80</v>
      </c>
      <c r="L102" s="16">
        <v>636</v>
      </c>
      <c r="M102" s="16">
        <v>250</v>
      </c>
      <c r="N102" s="16">
        <v>257</v>
      </c>
      <c r="O102" s="16">
        <v>71</v>
      </c>
      <c r="Q102" s="16">
        <v>0</v>
      </c>
      <c r="R102" s="9">
        <v>0</v>
      </c>
      <c r="T102" s="16">
        <v>0</v>
      </c>
      <c r="U102" s="11">
        <v>0</v>
      </c>
      <c r="W102">
        <v>1</v>
      </c>
      <c r="X102" s="16">
        <v>213</v>
      </c>
      <c r="Y102" s="12">
        <v>12.95774647887324</v>
      </c>
      <c r="AA102">
        <v>0</v>
      </c>
      <c r="AB102" s="16">
        <v>0</v>
      </c>
      <c r="AC102" s="12">
        <v>0</v>
      </c>
      <c r="AE102">
        <v>12</v>
      </c>
      <c r="AF102" s="18">
        <v>230</v>
      </c>
      <c r="AH102" s="16">
        <v>565</v>
      </c>
    </row>
    <row r="103" spans="1:34" x14ac:dyDescent="0.25">
      <c r="A103" t="s">
        <v>208</v>
      </c>
      <c r="B103" t="s">
        <v>209</v>
      </c>
      <c r="C103" s="16">
        <v>5352</v>
      </c>
      <c r="D103" s="16">
        <v>2242</v>
      </c>
      <c r="E103">
        <v>5542</v>
      </c>
      <c r="F103" s="5">
        <v>11</v>
      </c>
      <c r="G103" s="5">
        <v>50</v>
      </c>
      <c r="H103" s="6">
        <f t="shared" si="3"/>
        <v>61</v>
      </c>
      <c r="I103" s="14">
        <v>90.852459016393439</v>
      </c>
      <c r="K103" s="16">
        <v>169</v>
      </c>
      <c r="L103" s="16">
        <v>543</v>
      </c>
      <c r="M103" s="16">
        <v>502</v>
      </c>
      <c r="N103" s="16">
        <v>1025</v>
      </c>
      <c r="O103" s="16">
        <v>136</v>
      </c>
      <c r="Q103" s="16">
        <v>7</v>
      </c>
      <c r="R103" s="9">
        <v>791.71428571428567</v>
      </c>
      <c r="T103" s="16">
        <v>0</v>
      </c>
      <c r="U103" s="11">
        <v>0</v>
      </c>
      <c r="W103">
        <v>3</v>
      </c>
      <c r="X103" s="16">
        <v>813</v>
      </c>
      <c r="Y103" s="12">
        <v>6.8167281672816724</v>
      </c>
      <c r="AA103">
        <v>0</v>
      </c>
      <c r="AB103" s="16">
        <v>0</v>
      </c>
      <c r="AC103" s="12">
        <v>0</v>
      </c>
      <c r="AE103">
        <v>18</v>
      </c>
      <c r="AF103" s="18">
        <v>307.88888888888891</v>
      </c>
      <c r="AH103" s="16">
        <v>1470</v>
      </c>
    </row>
    <row r="104" spans="1:34" x14ac:dyDescent="0.25">
      <c r="A104" t="s">
        <v>210</v>
      </c>
      <c r="B104" t="s">
        <v>211</v>
      </c>
      <c r="C104" s="16">
        <v>17575</v>
      </c>
      <c r="D104" s="16">
        <v>5796</v>
      </c>
      <c r="E104">
        <v>18063</v>
      </c>
      <c r="F104" s="5">
        <v>51</v>
      </c>
      <c r="G104" s="5">
        <v>314</v>
      </c>
      <c r="H104" s="6">
        <f t="shared" si="3"/>
        <v>365</v>
      </c>
      <c r="I104" s="14">
        <v>49.487671232876714</v>
      </c>
      <c r="K104" s="16">
        <v>528</v>
      </c>
      <c r="L104" s="16">
        <v>3132</v>
      </c>
      <c r="M104" s="16">
        <v>276</v>
      </c>
      <c r="N104" s="16">
        <v>882</v>
      </c>
      <c r="O104" s="16">
        <v>883</v>
      </c>
      <c r="Q104" s="16">
        <v>31</v>
      </c>
      <c r="R104" s="9">
        <v>582.67741935483866</v>
      </c>
      <c r="T104" s="16">
        <v>1</v>
      </c>
      <c r="U104" s="11">
        <v>18063</v>
      </c>
      <c r="W104">
        <v>7</v>
      </c>
      <c r="X104" s="16">
        <v>1200</v>
      </c>
      <c r="Y104" s="12">
        <v>15.0525</v>
      </c>
      <c r="AA104">
        <v>2</v>
      </c>
      <c r="AB104" s="16">
        <v>1654</v>
      </c>
      <c r="AC104" s="12">
        <v>10.920798065296252</v>
      </c>
      <c r="AE104">
        <v>175</v>
      </c>
      <c r="AF104" s="18">
        <v>103.21714285714286</v>
      </c>
      <c r="AH104" s="16">
        <v>13560</v>
      </c>
    </row>
    <row r="105" spans="1:34" x14ac:dyDescent="0.25">
      <c r="A105" t="s">
        <v>212</v>
      </c>
      <c r="B105" t="s">
        <v>213</v>
      </c>
      <c r="C105" s="16">
        <v>9791</v>
      </c>
      <c r="D105" s="16">
        <v>4188</v>
      </c>
      <c r="E105">
        <v>9829</v>
      </c>
      <c r="F105" s="5">
        <v>13</v>
      </c>
      <c r="G105" s="5">
        <v>56</v>
      </c>
      <c r="H105" s="6">
        <f t="shared" si="3"/>
        <v>69</v>
      </c>
      <c r="I105" s="14">
        <v>142.44927536231884</v>
      </c>
      <c r="K105" s="16">
        <v>344</v>
      </c>
      <c r="L105" s="16">
        <v>1454</v>
      </c>
      <c r="M105" s="16">
        <v>433</v>
      </c>
      <c r="N105" s="16">
        <v>675</v>
      </c>
      <c r="O105" s="16">
        <v>461</v>
      </c>
      <c r="Q105" s="16">
        <v>4</v>
      </c>
      <c r="R105" s="9">
        <v>2457.25</v>
      </c>
      <c r="T105" s="16">
        <v>0</v>
      </c>
      <c r="U105" s="11">
        <v>0</v>
      </c>
      <c r="W105">
        <v>2</v>
      </c>
      <c r="X105" s="16">
        <v>459</v>
      </c>
      <c r="Y105" s="12">
        <v>21.413943355119827</v>
      </c>
      <c r="AA105">
        <v>0</v>
      </c>
      <c r="AB105" s="16">
        <v>0</v>
      </c>
      <c r="AC105" s="12">
        <v>0</v>
      </c>
      <c r="AE105">
        <v>33</v>
      </c>
      <c r="AF105" s="18">
        <v>297.84848484848487</v>
      </c>
      <c r="AH105" s="16">
        <v>2440</v>
      </c>
    </row>
    <row r="106" spans="1:34" x14ac:dyDescent="0.25">
      <c r="A106" t="s">
        <v>214</v>
      </c>
      <c r="B106" t="s">
        <v>215</v>
      </c>
      <c r="C106" s="16">
        <v>19143</v>
      </c>
      <c r="D106" s="16">
        <v>8138</v>
      </c>
      <c r="E106">
        <v>18999</v>
      </c>
      <c r="F106" s="5">
        <v>24</v>
      </c>
      <c r="G106" s="5">
        <v>132</v>
      </c>
      <c r="H106" s="6">
        <f t="shared" si="3"/>
        <v>156</v>
      </c>
      <c r="I106" s="14">
        <v>121.78846153846153</v>
      </c>
      <c r="K106" s="16">
        <v>456</v>
      </c>
      <c r="L106" s="16">
        <v>1744</v>
      </c>
      <c r="M106" s="16">
        <v>879</v>
      </c>
      <c r="N106" s="16">
        <v>3253</v>
      </c>
      <c r="O106" s="16">
        <v>715</v>
      </c>
      <c r="Q106" s="16">
        <v>28</v>
      </c>
      <c r="R106" s="9">
        <v>678.53571428571433</v>
      </c>
      <c r="T106" s="16">
        <v>1</v>
      </c>
      <c r="U106" s="11">
        <v>18999</v>
      </c>
      <c r="W106">
        <v>6</v>
      </c>
      <c r="X106" s="16">
        <v>1710</v>
      </c>
      <c r="Y106" s="12">
        <v>11.110526315789473</v>
      </c>
      <c r="AA106">
        <v>2</v>
      </c>
      <c r="AB106" s="16">
        <v>1647</v>
      </c>
      <c r="AC106" s="12">
        <v>11.535519125683059</v>
      </c>
      <c r="AE106">
        <v>74</v>
      </c>
      <c r="AF106" s="18">
        <v>256.74324324324323</v>
      </c>
      <c r="AH106" s="16">
        <v>3005</v>
      </c>
    </row>
    <row r="107" spans="1:34" x14ac:dyDescent="0.25">
      <c r="A107" t="s">
        <v>216</v>
      </c>
      <c r="B107" t="s">
        <v>217</v>
      </c>
      <c r="C107" s="16">
        <v>8241</v>
      </c>
      <c r="D107" s="16">
        <v>3316</v>
      </c>
      <c r="E107">
        <v>8572</v>
      </c>
      <c r="F107" s="5">
        <v>12</v>
      </c>
      <c r="G107" s="5">
        <v>65</v>
      </c>
      <c r="H107" s="6">
        <f t="shared" si="3"/>
        <v>77</v>
      </c>
      <c r="I107" s="14">
        <v>111.32467532467533</v>
      </c>
      <c r="K107" s="16">
        <v>259</v>
      </c>
      <c r="L107" s="16">
        <v>517</v>
      </c>
      <c r="M107" s="16">
        <v>613</v>
      </c>
      <c r="N107" s="16">
        <v>1800</v>
      </c>
      <c r="O107" s="16">
        <v>233</v>
      </c>
      <c r="Q107" s="16">
        <v>21</v>
      </c>
      <c r="R107" s="9">
        <v>408.1904761904762</v>
      </c>
      <c r="T107" s="16">
        <v>0</v>
      </c>
      <c r="U107" s="11">
        <v>0</v>
      </c>
      <c r="W107">
        <v>2</v>
      </c>
      <c r="X107" s="16">
        <v>605</v>
      </c>
      <c r="Y107" s="12">
        <v>14.168595041322314</v>
      </c>
      <c r="AA107">
        <v>0</v>
      </c>
      <c r="AB107" s="16">
        <v>0</v>
      </c>
      <c r="AC107" s="12">
        <v>0</v>
      </c>
      <c r="AE107">
        <v>21</v>
      </c>
      <c r="AF107" s="18">
        <v>408.1904761904762</v>
      </c>
      <c r="AH107" s="16">
        <v>1260</v>
      </c>
    </row>
    <row r="108" spans="1:34" x14ac:dyDescent="0.25">
      <c r="A108" t="s">
        <v>218</v>
      </c>
      <c r="B108" t="s">
        <v>219</v>
      </c>
      <c r="C108" s="16">
        <v>7586</v>
      </c>
      <c r="D108" s="16">
        <v>3344</v>
      </c>
      <c r="E108">
        <v>7667</v>
      </c>
      <c r="F108" s="5">
        <v>22</v>
      </c>
      <c r="G108" s="5">
        <v>97</v>
      </c>
      <c r="H108" s="6">
        <f t="shared" si="3"/>
        <v>119</v>
      </c>
      <c r="I108" s="14">
        <v>64.428571428571431</v>
      </c>
      <c r="K108" s="16">
        <v>249</v>
      </c>
      <c r="L108" s="16">
        <v>964</v>
      </c>
      <c r="M108" s="16">
        <v>270</v>
      </c>
      <c r="N108" s="16">
        <v>1122</v>
      </c>
      <c r="O108" s="16">
        <v>280</v>
      </c>
      <c r="Q108" s="16">
        <v>32</v>
      </c>
      <c r="R108" s="9">
        <v>239.59375</v>
      </c>
      <c r="T108" s="16">
        <v>1</v>
      </c>
      <c r="U108" s="11">
        <v>7667</v>
      </c>
      <c r="W108">
        <v>4</v>
      </c>
      <c r="X108" s="16">
        <v>1053</v>
      </c>
      <c r="Y108" s="12">
        <v>7.2811016144349479</v>
      </c>
      <c r="AA108">
        <v>1</v>
      </c>
      <c r="AB108" s="16">
        <v>1466</v>
      </c>
      <c r="AC108" s="12">
        <v>5.2298772169167806</v>
      </c>
      <c r="AE108">
        <v>69</v>
      </c>
      <c r="AF108" s="18">
        <v>111.1159420289855</v>
      </c>
      <c r="AH108" s="16">
        <v>3230</v>
      </c>
    </row>
    <row r="109" spans="1:34" x14ac:dyDescent="0.25">
      <c r="A109" t="s">
        <v>220</v>
      </c>
      <c r="B109" t="s">
        <v>221</v>
      </c>
      <c r="C109" s="16">
        <v>16793</v>
      </c>
      <c r="D109" s="16">
        <v>7063</v>
      </c>
      <c r="E109">
        <v>17607</v>
      </c>
      <c r="F109" s="5">
        <v>0</v>
      </c>
      <c r="G109" s="5">
        <v>0</v>
      </c>
      <c r="H109" s="6">
        <f t="shared" si="3"/>
        <v>0</v>
      </c>
      <c r="I109" s="14">
        <v>0</v>
      </c>
      <c r="K109" s="16">
        <v>620</v>
      </c>
      <c r="L109" s="16">
        <v>2653</v>
      </c>
      <c r="M109" s="16">
        <v>1740</v>
      </c>
      <c r="N109" s="16">
        <v>1912</v>
      </c>
      <c r="O109" s="16">
        <v>752</v>
      </c>
      <c r="Q109" s="16">
        <v>6</v>
      </c>
      <c r="R109" s="9">
        <v>2934.5</v>
      </c>
      <c r="T109" s="16">
        <v>1</v>
      </c>
      <c r="U109" s="11">
        <v>17607</v>
      </c>
      <c r="W109">
        <v>6</v>
      </c>
      <c r="X109" s="16">
        <v>1400</v>
      </c>
      <c r="Y109" s="12">
        <v>12.576428571428572</v>
      </c>
      <c r="AA109">
        <v>1</v>
      </c>
      <c r="AB109" s="16">
        <v>1124</v>
      </c>
      <c r="AC109" s="12">
        <v>15.66459074733096</v>
      </c>
      <c r="AE109">
        <v>63</v>
      </c>
      <c r="AF109" s="18">
        <v>279.47619047619048</v>
      </c>
      <c r="AH109" s="16">
        <v>5325</v>
      </c>
    </row>
    <row r="110" spans="1:34" x14ac:dyDescent="0.25">
      <c r="A110" t="s">
        <v>222</v>
      </c>
      <c r="B110" t="s">
        <v>223</v>
      </c>
      <c r="C110" s="16">
        <v>4964</v>
      </c>
      <c r="D110" s="16">
        <v>2084</v>
      </c>
      <c r="E110">
        <v>5180</v>
      </c>
      <c r="F110" s="5">
        <v>8</v>
      </c>
      <c r="G110" s="5">
        <v>52</v>
      </c>
      <c r="H110" s="6">
        <f t="shared" si="3"/>
        <v>60</v>
      </c>
      <c r="I110" s="14">
        <v>86.333333333333329</v>
      </c>
      <c r="K110" s="16">
        <v>207</v>
      </c>
      <c r="L110" s="16">
        <v>623</v>
      </c>
      <c r="M110" s="16">
        <v>308</v>
      </c>
      <c r="N110" s="16">
        <v>730</v>
      </c>
      <c r="O110" s="16">
        <v>198</v>
      </c>
      <c r="Q110" s="16">
        <v>1</v>
      </c>
      <c r="R110" s="9">
        <v>5180</v>
      </c>
      <c r="T110" s="16">
        <v>0</v>
      </c>
      <c r="U110" s="11">
        <v>0</v>
      </c>
      <c r="W110">
        <v>2</v>
      </c>
      <c r="X110" s="16">
        <v>662</v>
      </c>
      <c r="Y110" s="12">
        <v>7.8247734138972813</v>
      </c>
      <c r="AA110">
        <v>0</v>
      </c>
      <c r="AB110" s="16">
        <v>0</v>
      </c>
      <c r="AC110" s="12">
        <v>0</v>
      </c>
      <c r="AE110">
        <v>11</v>
      </c>
      <c r="AF110" s="18">
        <v>470.90909090909093</v>
      </c>
      <c r="AH110" s="16">
        <v>990</v>
      </c>
    </row>
    <row r="111" spans="1:34" x14ac:dyDescent="0.25">
      <c r="A111" t="s">
        <v>224</v>
      </c>
      <c r="B111" t="s">
        <v>225</v>
      </c>
      <c r="C111" s="16">
        <v>1727</v>
      </c>
      <c r="D111" s="16">
        <v>728</v>
      </c>
      <c r="E111">
        <v>1788</v>
      </c>
      <c r="F111" s="5">
        <v>2</v>
      </c>
      <c r="G111" s="5">
        <v>14</v>
      </c>
      <c r="H111" s="6">
        <f t="shared" si="3"/>
        <v>16</v>
      </c>
      <c r="I111" s="14">
        <v>111.75</v>
      </c>
      <c r="K111" s="16">
        <v>33</v>
      </c>
      <c r="L111" s="16">
        <v>119</v>
      </c>
      <c r="M111" s="16">
        <v>184</v>
      </c>
      <c r="N111" s="16">
        <v>171</v>
      </c>
      <c r="O111" s="16">
        <v>30</v>
      </c>
      <c r="Q111" s="16">
        <v>0</v>
      </c>
      <c r="R111" s="9">
        <v>0</v>
      </c>
      <c r="T111" s="16">
        <v>0</v>
      </c>
      <c r="U111" s="11">
        <v>0</v>
      </c>
      <c r="W111">
        <v>1</v>
      </c>
      <c r="X111" s="16">
        <v>208</v>
      </c>
      <c r="Y111" s="12">
        <v>8.5961538461538467</v>
      </c>
      <c r="AA111">
        <v>0</v>
      </c>
      <c r="AB111" s="16">
        <v>0</v>
      </c>
      <c r="AC111" s="12">
        <v>0</v>
      </c>
      <c r="AE111">
        <v>3</v>
      </c>
      <c r="AF111" s="18">
        <v>596</v>
      </c>
      <c r="AH111" s="16">
        <v>205</v>
      </c>
    </row>
    <row r="112" spans="1:34" x14ac:dyDescent="0.25">
      <c r="A112" t="s">
        <v>226</v>
      </c>
      <c r="B112" t="s">
        <v>227</v>
      </c>
      <c r="C112" s="16">
        <v>2030</v>
      </c>
      <c r="D112" s="16">
        <v>908</v>
      </c>
      <c r="E112">
        <v>1949</v>
      </c>
      <c r="F112" s="5">
        <v>3</v>
      </c>
      <c r="G112" s="5">
        <v>13</v>
      </c>
      <c r="H112" s="6">
        <f t="shared" si="3"/>
        <v>16</v>
      </c>
      <c r="I112" s="14">
        <v>121.8125</v>
      </c>
      <c r="K112" s="16">
        <v>69</v>
      </c>
      <c r="L112" s="16">
        <v>104</v>
      </c>
      <c r="M112" s="16">
        <v>169</v>
      </c>
      <c r="N112" s="16">
        <v>272</v>
      </c>
      <c r="O112" s="16">
        <v>55</v>
      </c>
      <c r="Q112" s="16">
        <v>0</v>
      </c>
      <c r="R112" s="9">
        <v>0</v>
      </c>
      <c r="T112" s="16">
        <v>0</v>
      </c>
      <c r="U112" s="11">
        <v>0</v>
      </c>
      <c r="W112">
        <v>2</v>
      </c>
      <c r="X112" s="16">
        <v>505</v>
      </c>
      <c r="Y112" s="12">
        <v>3.8594059405940593</v>
      </c>
      <c r="AA112">
        <v>1</v>
      </c>
      <c r="AB112" s="16">
        <v>473</v>
      </c>
      <c r="AC112" s="12">
        <v>4.1205073995771668</v>
      </c>
      <c r="AE112">
        <v>2</v>
      </c>
      <c r="AF112" s="18">
        <v>974.5</v>
      </c>
      <c r="AH112" s="16">
        <v>270</v>
      </c>
    </row>
    <row r="113" spans="1:34" x14ac:dyDescent="0.25">
      <c r="A113" t="s">
        <v>228</v>
      </c>
      <c r="B113" t="s">
        <v>229</v>
      </c>
      <c r="C113" s="16">
        <v>3430</v>
      </c>
      <c r="D113" s="16">
        <v>1519</v>
      </c>
      <c r="E113">
        <v>3304</v>
      </c>
      <c r="F113" s="5">
        <v>5</v>
      </c>
      <c r="G113" s="5">
        <v>21</v>
      </c>
      <c r="H113" s="6">
        <f t="shared" si="3"/>
        <v>26</v>
      </c>
      <c r="I113" s="14">
        <v>127.07692307692308</v>
      </c>
      <c r="K113" s="16">
        <v>106</v>
      </c>
      <c r="L113" s="16">
        <v>246</v>
      </c>
      <c r="M113" s="16">
        <v>84</v>
      </c>
      <c r="N113" s="16">
        <v>708</v>
      </c>
      <c r="O113" s="16">
        <v>110</v>
      </c>
      <c r="Q113" s="16">
        <v>13</v>
      </c>
      <c r="R113" s="9">
        <v>254.15384615384616</v>
      </c>
      <c r="T113" s="16">
        <v>0</v>
      </c>
      <c r="U113" s="11">
        <v>0</v>
      </c>
      <c r="W113">
        <v>2</v>
      </c>
      <c r="X113" s="16">
        <v>353</v>
      </c>
      <c r="Y113" s="12">
        <v>9.359773371104815</v>
      </c>
      <c r="AA113">
        <v>0</v>
      </c>
      <c r="AB113" s="16">
        <v>0</v>
      </c>
      <c r="AC113" s="12">
        <v>0</v>
      </c>
      <c r="AE113">
        <v>15</v>
      </c>
      <c r="AF113" s="18">
        <v>220.26666666666668</v>
      </c>
      <c r="AH113" s="16">
        <v>525</v>
      </c>
    </row>
    <row r="114" spans="1:34" x14ac:dyDescent="0.25">
      <c r="A114" t="s">
        <v>230</v>
      </c>
      <c r="B114" t="s">
        <v>231</v>
      </c>
      <c r="C114" s="16">
        <v>5126</v>
      </c>
      <c r="D114" s="16">
        <v>2180</v>
      </c>
      <c r="E114">
        <v>5114</v>
      </c>
      <c r="F114" s="5">
        <v>8</v>
      </c>
      <c r="G114" s="5">
        <v>50</v>
      </c>
      <c r="H114" s="6">
        <f t="shared" si="3"/>
        <v>58</v>
      </c>
      <c r="I114" s="14">
        <v>88.172413793103445</v>
      </c>
      <c r="K114" s="16">
        <v>183</v>
      </c>
      <c r="L114" s="16">
        <v>481</v>
      </c>
      <c r="M114" s="16">
        <v>838</v>
      </c>
      <c r="N114" s="16">
        <v>479</v>
      </c>
      <c r="O114" s="16">
        <v>187</v>
      </c>
      <c r="Q114" s="16">
        <v>0</v>
      </c>
      <c r="R114" s="9">
        <v>0</v>
      </c>
      <c r="T114" s="16">
        <v>0</v>
      </c>
      <c r="U114" s="11">
        <v>0</v>
      </c>
      <c r="W114">
        <v>2</v>
      </c>
      <c r="X114" s="16">
        <v>468</v>
      </c>
      <c r="Y114" s="12">
        <v>10.927350427350428</v>
      </c>
      <c r="AA114">
        <v>0</v>
      </c>
      <c r="AB114" s="16">
        <v>0</v>
      </c>
      <c r="AC114" s="12">
        <v>0</v>
      </c>
      <c r="AE114">
        <v>5</v>
      </c>
      <c r="AF114" s="18">
        <v>1022.8</v>
      </c>
      <c r="AH114" s="16">
        <v>415</v>
      </c>
    </row>
    <row r="115" spans="1:34" x14ac:dyDescent="0.25">
      <c r="A115" t="s">
        <v>232</v>
      </c>
      <c r="B115" t="s">
        <v>233</v>
      </c>
      <c r="C115" s="16">
        <v>4808</v>
      </c>
      <c r="D115" s="16">
        <v>2075</v>
      </c>
      <c r="E115">
        <v>4757</v>
      </c>
      <c r="F115" s="5">
        <v>7</v>
      </c>
      <c r="G115" s="5">
        <v>51</v>
      </c>
      <c r="H115" s="6">
        <f t="shared" si="3"/>
        <v>58</v>
      </c>
      <c r="I115" s="14">
        <v>82.017241379310349</v>
      </c>
      <c r="K115" s="16">
        <v>112</v>
      </c>
      <c r="L115" s="16">
        <v>666</v>
      </c>
      <c r="M115" s="16">
        <v>284</v>
      </c>
      <c r="N115" s="16">
        <v>544</v>
      </c>
      <c r="O115" s="16">
        <v>162</v>
      </c>
      <c r="Q115" s="16">
        <v>8</v>
      </c>
      <c r="R115" s="9">
        <v>594.625</v>
      </c>
      <c r="T115" s="16">
        <v>0</v>
      </c>
      <c r="U115" s="11">
        <v>0</v>
      </c>
      <c r="W115">
        <v>1</v>
      </c>
      <c r="X115" s="16">
        <v>311</v>
      </c>
      <c r="Y115" s="12">
        <v>15.295819935691318</v>
      </c>
      <c r="AA115">
        <v>0</v>
      </c>
      <c r="AB115" s="16">
        <v>0</v>
      </c>
      <c r="AC115" s="12">
        <v>0</v>
      </c>
      <c r="AE115">
        <v>16</v>
      </c>
      <c r="AF115" s="18">
        <v>297.3125</v>
      </c>
      <c r="AH115" s="16">
        <v>780</v>
      </c>
    </row>
    <row r="116" spans="1:34" x14ac:dyDescent="0.25">
      <c r="A116" t="s">
        <v>234</v>
      </c>
      <c r="B116" t="s">
        <v>235</v>
      </c>
      <c r="C116" s="16">
        <v>4224</v>
      </c>
      <c r="D116" s="16">
        <v>1769</v>
      </c>
      <c r="E116">
        <v>4360</v>
      </c>
      <c r="F116" s="5">
        <v>9</v>
      </c>
      <c r="G116" s="5">
        <v>39</v>
      </c>
      <c r="H116" s="6">
        <f t="shared" si="3"/>
        <v>48</v>
      </c>
      <c r="I116" s="14">
        <v>90.833333333333329</v>
      </c>
      <c r="K116" s="16">
        <v>227</v>
      </c>
      <c r="L116" s="16">
        <v>265</v>
      </c>
      <c r="M116" s="16">
        <v>610</v>
      </c>
      <c r="N116" s="16">
        <v>575</v>
      </c>
      <c r="O116" s="16">
        <v>190</v>
      </c>
      <c r="Q116" s="16">
        <v>18</v>
      </c>
      <c r="R116" s="9">
        <v>242.22222222222223</v>
      </c>
      <c r="T116" s="16">
        <v>0</v>
      </c>
      <c r="U116" s="11">
        <v>0</v>
      </c>
      <c r="W116">
        <v>1</v>
      </c>
      <c r="X116" s="16">
        <v>238</v>
      </c>
      <c r="Y116" s="12">
        <v>18.319327731092436</v>
      </c>
      <c r="AA116">
        <v>1</v>
      </c>
      <c r="AB116" s="16">
        <v>1351</v>
      </c>
      <c r="AC116" s="12">
        <v>3.2272390821613621</v>
      </c>
      <c r="AE116">
        <v>13</v>
      </c>
      <c r="AF116" s="18">
        <v>335.38461538461536</v>
      </c>
      <c r="AH116" s="16">
        <v>740</v>
      </c>
    </row>
    <row r="117" spans="1:34" x14ac:dyDescent="0.25">
      <c r="A117" t="s">
        <v>236</v>
      </c>
      <c r="B117" t="s">
        <v>237</v>
      </c>
      <c r="C117" s="16">
        <v>9045</v>
      </c>
      <c r="D117" s="16">
        <v>3796</v>
      </c>
      <c r="E117">
        <v>9100</v>
      </c>
      <c r="F117" s="5">
        <v>10</v>
      </c>
      <c r="G117" s="5">
        <v>60</v>
      </c>
      <c r="H117" s="6">
        <f t="shared" si="3"/>
        <v>70</v>
      </c>
      <c r="I117" s="14">
        <v>130</v>
      </c>
      <c r="K117" s="16">
        <v>238</v>
      </c>
      <c r="L117" s="16">
        <v>1080</v>
      </c>
      <c r="M117" s="16">
        <v>717</v>
      </c>
      <c r="N117" s="16">
        <v>1312</v>
      </c>
      <c r="O117" s="16">
        <v>170</v>
      </c>
      <c r="Q117" s="16">
        <v>25</v>
      </c>
      <c r="R117" s="9">
        <v>364</v>
      </c>
      <c r="T117" s="16">
        <v>0</v>
      </c>
      <c r="U117" s="11">
        <v>0</v>
      </c>
      <c r="W117">
        <v>4</v>
      </c>
      <c r="X117" s="16">
        <v>856</v>
      </c>
      <c r="Y117" s="12">
        <v>10.630841121495328</v>
      </c>
      <c r="AA117">
        <v>1</v>
      </c>
      <c r="AB117" s="16">
        <v>1026</v>
      </c>
      <c r="AC117" s="12">
        <v>8.8693957115009745</v>
      </c>
      <c r="AE117">
        <v>32</v>
      </c>
      <c r="AF117" s="18">
        <v>284.375</v>
      </c>
      <c r="AH117" s="16">
        <v>1900</v>
      </c>
    </row>
    <row r="118" spans="1:34" x14ac:dyDescent="0.25">
      <c r="A118" t="s">
        <v>238</v>
      </c>
      <c r="B118" t="s">
        <v>239</v>
      </c>
      <c r="C118" s="16">
        <v>2910</v>
      </c>
      <c r="D118" s="16">
        <v>1260</v>
      </c>
      <c r="E118">
        <v>2919</v>
      </c>
      <c r="F118" s="5">
        <v>3</v>
      </c>
      <c r="G118" s="5">
        <v>16</v>
      </c>
      <c r="H118" s="6">
        <f t="shared" si="3"/>
        <v>19</v>
      </c>
      <c r="I118" s="14">
        <v>153.63157894736841</v>
      </c>
      <c r="K118" s="16">
        <v>93</v>
      </c>
      <c r="L118" s="16">
        <v>135</v>
      </c>
      <c r="M118" s="16">
        <v>190</v>
      </c>
      <c r="N118" s="16">
        <v>519</v>
      </c>
      <c r="O118" s="16">
        <v>119</v>
      </c>
      <c r="Q118" s="16">
        <v>7</v>
      </c>
      <c r="R118" s="9">
        <v>417</v>
      </c>
      <c r="T118" s="16">
        <v>0</v>
      </c>
      <c r="U118" s="11">
        <v>0</v>
      </c>
      <c r="W118">
        <v>1</v>
      </c>
      <c r="X118" s="16">
        <v>179</v>
      </c>
      <c r="Y118" s="12">
        <v>16.307262569832403</v>
      </c>
      <c r="AA118">
        <v>0</v>
      </c>
      <c r="AB118" s="16">
        <v>0</v>
      </c>
      <c r="AC118" s="12">
        <v>0</v>
      </c>
      <c r="AE118">
        <v>12</v>
      </c>
      <c r="AF118" s="18">
        <v>243.25</v>
      </c>
      <c r="AH118" s="16">
        <v>300</v>
      </c>
    </row>
    <row r="119" spans="1:34" x14ac:dyDescent="0.25">
      <c r="A119" t="s">
        <v>240</v>
      </c>
      <c r="B119" t="s">
        <v>241</v>
      </c>
      <c r="C119" s="16">
        <v>5530</v>
      </c>
      <c r="D119" s="16">
        <v>2457</v>
      </c>
      <c r="E119">
        <v>5545</v>
      </c>
      <c r="F119" s="5">
        <v>11</v>
      </c>
      <c r="G119" s="5">
        <v>53</v>
      </c>
      <c r="H119" s="6">
        <f t="shared" si="3"/>
        <v>64</v>
      </c>
      <c r="I119" s="14">
        <v>86.640625</v>
      </c>
      <c r="K119" s="16">
        <v>131</v>
      </c>
      <c r="L119" s="16">
        <v>849</v>
      </c>
      <c r="M119" s="16">
        <v>366</v>
      </c>
      <c r="N119" s="16">
        <v>623</v>
      </c>
      <c r="O119" s="16">
        <v>213</v>
      </c>
      <c r="Q119" s="16">
        <v>15</v>
      </c>
      <c r="R119" s="9">
        <v>369.66666666666669</v>
      </c>
      <c r="T119" s="16">
        <v>0</v>
      </c>
      <c r="U119" s="11">
        <v>0</v>
      </c>
      <c r="W119">
        <v>3</v>
      </c>
      <c r="X119" s="16">
        <v>766</v>
      </c>
      <c r="Y119" s="12">
        <v>7.2389033942558747</v>
      </c>
      <c r="AA119">
        <v>1</v>
      </c>
      <c r="AB119" s="16">
        <v>700</v>
      </c>
      <c r="AC119" s="12">
        <v>7.9214285714285717</v>
      </c>
      <c r="AE119">
        <v>35</v>
      </c>
      <c r="AF119" s="18">
        <v>158.42857142857142</v>
      </c>
      <c r="AH119" s="16">
        <v>1035</v>
      </c>
    </row>
    <row r="120" spans="1:34" x14ac:dyDescent="0.25">
      <c r="A120" t="s">
        <v>242</v>
      </c>
      <c r="B120" t="s">
        <v>243</v>
      </c>
      <c r="C120" s="16">
        <v>6140</v>
      </c>
      <c r="D120" s="16">
        <v>2377</v>
      </c>
      <c r="E120">
        <v>6151</v>
      </c>
      <c r="F120" s="5">
        <v>15</v>
      </c>
      <c r="G120" s="5">
        <v>89</v>
      </c>
      <c r="H120" s="6">
        <f t="shared" si="3"/>
        <v>104</v>
      </c>
      <c r="I120" s="14">
        <v>59.144230769230766</v>
      </c>
      <c r="K120" s="16">
        <v>356</v>
      </c>
      <c r="L120" s="16">
        <v>527</v>
      </c>
      <c r="M120" s="16">
        <v>358</v>
      </c>
      <c r="N120" s="16">
        <v>1521</v>
      </c>
      <c r="O120" s="16">
        <v>315</v>
      </c>
      <c r="Q120" s="16">
        <v>1</v>
      </c>
      <c r="R120" s="9">
        <v>6151</v>
      </c>
      <c r="T120" s="16">
        <v>0</v>
      </c>
      <c r="U120" s="11">
        <v>0</v>
      </c>
      <c r="W120">
        <v>2</v>
      </c>
      <c r="X120" s="16">
        <v>677</v>
      </c>
      <c r="Y120" s="12">
        <v>9.0856720827178723</v>
      </c>
      <c r="AA120">
        <v>0</v>
      </c>
      <c r="AB120" s="16">
        <v>0</v>
      </c>
      <c r="AC120" s="12">
        <v>0</v>
      </c>
      <c r="AE120">
        <v>10</v>
      </c>
      <c r="AF120" s="18">
        <v>615.1</v>
      </c>
      <c r="AH120" s="16">
        <v>1570</v>
      </c>
    </row>
    <row r="121" spans="1:34" x14ac:dyDescent="0.25">
      <c r="A121" t="s">
        <v>244</v>
      </c>
      <c r="B121" t="s">
        <v>245</v>
      </c>
      <c r="C121" s="16">
        <v>9615</v>
      </c>
      <c r="D121" s="16">
        <v>4271</v>
      </c>
      <c r="E121">
        <v>10020</v>
      </c>
      <c r="F121" s="5">
        <v>77</v>
      </c>
      <c r="G121" s="5">
        <v>303</v>
      </c>
      <c r="H121" s="6">
        <f t="shared" si="3"/>
        <v>380</v>
      </c>
      <c r="I121" s="14">
        <v>26.368421052631579</v>
      </c>
      <c r="K121" s="16">
        <v>360</v>
      </c>
      <c r="L121" s="16">
        <v>1856</v>
      </c>
      <c r="M121" s="16">
        <v>455</v>
      </c>
      <c r="N121" s="16">
        <v>898</v>
      </c>
      <c r="O121" s="16">
        <v>381</v>
      </c>
      <c r="Q121" s="16">
        <v>45</v>
      </c>
      <c r="R121" s="9">
        <v>222.66666666666666</v>
      </c>
      <c r="T121" s="16">
        <v>1</v>
      </c>
      <c r="U121" s="11">
        <v>10020</v>
      </c>
      <c r="W121">
        <v>4</v>
      </c>
      <c r="X121" s="16">
        <v>1011</v>
      </c>
      <c r="Y121" s="12">
        <v>9.9109792284866476</v>
      </c>
      <c r="AA121">
        <v>1</v>
      </c>
      <c r="AB121" s="16">
        <v>837</v>
      </c>
      <c r="AC121" s="12">
        <v>11.971326164874553</v>
      </c>
      <c r="AE121">
        <v>101</v>
      </c>
      <c r="AF121" s="18">
        <v>99.207920792079207</v>
      </c>
      <c r="AH121" s="16">
        <v>7815</v>
      </c>
    </row>
    <row r="122" spans="1:34" x14ac:dyDescent="0.25">
      <c r="A122" t="s">
        <v>246</v>
      </c>
      <c r="B122" t="s">
        <v>247</v>
      </c>
      <c r="C122" s="16">
        <v>13533</v>
      </c>
      <c r="D122" s="16">
        <v>6112</v>
      </c>
      <c r="E122">
        <v>13575</v>
      </c>
      <c r="F122" s="5">
        <v>46</v>
      </c>
      <c r="G122" s="5">
        <v>278</v>
      </c>
      <c r="H122" s="6">
        <f t="shared" si="3"/>
        <v>324</v>
      </c>
      <c r="I122" s="14">
        <v>41.898148148148145</v>
      </c>
      <c r="K122" s="16">
        <v>677</v>
      </c>
      <c r="L122" s="16">
        <v>2180</v>
      </c>
      <c r="M122" s="16">
        <v>307</v>
      </c>
      <c r="N122" s="16">
        <v>1367</v>
      </c>
      <c r="O122" s="16">
        <v>833</v>
      </c>
      <c r="Q122" s="16">
        <v>31</v>
      </c>
      <c r="R122" s="9">
        <v>437.90322580645159</v>
      </c>
      <c r="T122" s="16">
        <v>1</v>
      </c>
      <c r="U122" s="11">
        <v>13575</v>
      </c>
      <c r="W122">
        <v>5</v>
      </c>
      <c r="X122" s="16">
        <v>1219</v>
      </c>
      <c r="Y122" s="12">
        <v>11.136177194421657</v>
      </c>
      <c r="AA122">
        <v>1</v>
      </c>
      <c r="AB122" s="16">
        <v>969</v>
      </c>
      <c r="AC122" s="12">
        <v>14.009287925696594</v>
      </c>
      <c r="AE122">
        <v>153</v>
      </c>
      <c r="AF122" s="18">
        <v>88.725490196078425</v>
      </c>
      <c r="AH122" s="16">
        <v>7735</v>
      </c>
    </row>
    <row r="123" spans="1:34" x14ac:dyDescent="0.25">
      <c r="A123" t="s">
        <v>248</v>
      </c>
      <c r="B123" t="s">
        <v>249</v>
      </c>
      <c r="C123" s="16">
        <v>13832</v>
      </c>
      <c r="D123" s="16">
        <v>5939</v>
      </c>
      <c r="E123">
        <v>13704</v>
      </c>
      <c r="F123" s="5">
        <v>17</v>
      </c>
      <c r="G123" s="5">
        <v>62</v>
      </c>
      <c r="H123" s="6">
        <f t="shared" si="3"/>
        <v>79</v>
      </c>
      <c r="I123" s="14">
        <v>173.46835443037975</v>
      </c>
      <c r="K123" s="16">
        <v>455</v>
      </c>
      <c r="L123" s="16">
        <v>1415</v>
      </c>
      <c r="M123" s="16">
        <v>2210</v>
      </c>
      <c r="N123" s="16">
        <v>1199</v>
      </c>
      <c r="O123" s="16">
        <v>420</v>
      </c>
      <c r="Q123" s="16">
        <v>19</v>
      </c>
      <c r="R123" s="9">
        <v>721.26315789473688</v>
      </c>
      <c r="T123" s="16">
        <v>0</v>
      </c>
      <c r="U123" s="11">
        <v>0</v>
      </c>
      <c r="W123">
        <v>4</v>
      </c>
      <c r="X123" s="16">
        <v>1236</v>
      </c>
      <c r="Y123" s="12">
        <v>11.087378640776699</v>
      </c>
      <c r="AA123">
        <v>1</v>
      </c>
      <c r="AB123" s="16">
        <v>536</v>
      </c>
      <c r="AC123" s="12">
        <v>25.567164179104477</v>
      </c>
      <c r="AE123">
        <v>31</v>
      </c>
      <c r="AF123" s="18">
        <v>442.06451612903226</v>
      </c>
      <c r="AH123" s="16">
        <v>2590</v>
      </c>
    </row>
    <row r="124" spans="1:34" x14ac:dyDescent="0.25">
      <c r="A124" t="s">
        <v>250</v>
      </c>
      <c r="B124" t="s">
        <v>251</v>
      </c>
      <c r="C124" s="16">
        <v>2344</v>
      </c>
      <c r="D124" s="16">
        <v>1026</v>
      </c>
      <c r="E124">
        <v>2300</v>
      </c>
      <c r="F124" s="5">
        <v>1</v>
      </c>
      <c r="G124" s="5">
        <v>7</v>
      </c>
      <c r="H124" s="6">
        <f t="shared" si="3"/>
        <v>8</v>
      </c>
      <c r="I124" s="14">
        <v>287.5</v>
      </c>
      <c r="K124" s="16">
        <v>63</v>
      </c>
      <c r="L124" s="16">
        <v>108</v>
      </c>
      <c r="M124" s="16">
        <v>117</v>
      </c>
      <c r="N124" s="16">
        <v>586</v>
      </c>
      <c r="O124" s="16">
        <v>80</v>
      </c>
      <c r="Q124" s="16">
        <v>2</v>
      </c>
      <c r="R124" s="9">
        <v>1150</v>
      </c>
      <c r="T124" s="16">
        <v>0</v>
      </c>
      <c r="U124" s="11">
        <v>0</v>
      </c>
      <c r="W124">
        <v>1</v>
      </c>
      <c r="X124" s="16">
        <v>183</v>
      </c>
      <c r="Y124" s="12">
        <v>12.568306010928962</v>
      </c>
      <c r="AA124">
        <v>0</v>
      </c>
      <c r="AB124" s="16">
        <v>0</v>
      </c>
      <c r="AC124" s="12">
        <v>0</v>
      </c>
      <c r="AE124">
        <v>5</v>
      </c>
      <c r="AF124" s="18">
        <v>460</v>
      </c>
      <c r="AH124" s="16">
        <v>95</v>
      </c>
    </row>
    <row r="125" spans="1:34" x14ac:dyDescent="0.25">
      <c r="A125" t="s">
        <v>252</v>
      </c>
      <c r="B125" t="s">
        <v>253</v>
      </c>
      <c r="C125" s="16">
        <v>16271</v>
      </c>
      <c r="D125" s="16">
        <v>7230</v>
      </c>
      <c r="E125">
        <v>16445</v>
      </c>
      <c r="F125" s="5">
        <v>35</v>
      </c>
      <c r="G125" s="5">
        <v>174</v>
      </c>
      <c r="H125" s="6">
        <f t="shared" si="3"/>
        <v>209</v>
      </c>
      <c r="I125" s="14">
        <v>78.684210526315795</v>
      </c>
      <c r="K125" s="16">
        <v>601</v>
      </c>
      <c r="L125" s="16">
        <v>1923</v>
      </c>
      <c r="M125" s="16">
        <v>1431</v>
      </c>
      <c r="N125" s="16">
        <v>1263</v>
      </c>
      <c r="O125" s="16">
        <v>718</v>
      </c>
      <c r="Q125" s="16">
        <v>52</v>
      </c>
      <c r="R125" s="9">
        <v>316.25</v>
      </c>
      <c r="T125" s="16">
        <v>0</v>
      </c>
      <c r="U125" s="11">
        <v>0</v>
      </c>
      <c r="W125">
        <v>4</v>
      </c>
      <c r="X125" s="16">
        <v>1703</v>
      </c>
      <c r="Y125" s="12">
        <v>9.6564885496183201</v>
      </c>
      <c r="AA125">
        <v>1</v>
      </c>
      <c r="AB125" s="16">
        <v>1415</v>
      </c>
      <c r="AC125" s="12">
        <v>11.621908127208481</v>
      </c>
      <c r="AE125">
        <v>92</v>
      </c>
      <c r="AF125" s="18">
        <v>178.75</v>
      </c>
      <c r="AH125" s="16">
        <v>3485</v>
      </c>
    </row>
    <row r="126" spans="1:34" x14ac:dyDescent="0.25">
      <c r="A126" t="s">
        <v>254</v>
      </c>
      <c r="B126" t="s">
        <v>255</v>
      </c>
      <c r="C126" s="16">
        <v>2781</v>
      </c>
      <c r="D126" s="16">
        <v>1184</v>
      </c>
      <c r="E126">
        <v>2830</v>
      </c>
      <c r="F126" s="5">
        <v>6</v>
      </c>
      <c r="G126" s="5">
        <v>33</v>
      </c>
      <c r="H126" s="6">
        <f t="shared" si="3"/>
        <v>39</v>
      </c>
      <c r="I126" s="14">
        <v>72.564102564102569</v>
      </c>
      <c r="K126" s="16">
        <v>177</v>
      </c>
      <c r="L126" s="16">
        <v>289</v>
      </c>
      <c r="M126" s="16">
        <v>290</v>
      </c>
      <c r="N126" s="16">
        <v>284</v>
      </c>
      <c r="O126" s="16">
        <v>146</v>
      </c>
      <c r="Q126" s="16">
        <v>0</v>
      </c>
      <c r="R126" s="9">
        <v>0</v>
      </c>
      <c r="T126" s="16">
        <v>0</v>
      </c>
      <c r="U126" s="11">
        <v>0</v>
      </c>
      <c r="W126">
        <v>1</v>
      </c>
      <c r="X126" s="16">
        <v>216</v>
      </c>
      <c r="Y126" s="12">
        <v>13.101851851851851</v>
      </c>
      <c r="AA126">
        <v>0</v>
      </c>
      <c r="AB126" s="16">
        <v>0</v>
      </c>
      <c r="AC126" s="12">
        <v>0</v>
      </c>
      <c r="AE126">
        <v>8</v>
      </c>
      <c r="AF126" s="18">
        <v>353.75</v>
      </c>
      <c r="AH126" s="16">
        <v>425</v>
      </c>
    </row>
    <row r="127" spans="1:34" x14ac:dyDescent="0.25">
      <c r="A127" t="s">
        <v>256</v>
      </c>
      <c r="B127" t="s">
        <v>257</v>
      </c>
      <c r="C127" s="16">
        <v>8375</v>
      </c>
      <c r="D127" s="16">
        <v>3558</v>
      </c>
      <c r="E127">
        <v>8327</v>
      </c>
      <c r="F127" s="5">
        <v>8</v>
      </c>
      <c r="G127" s="5">
        <v>30</v>
      </c>
      <c r="H127" s="6">
        <f t="shared" si="3"/>
        <v>38</v>
      </c>
      <c r="I127" s="14">
        <v>219.13157894736841</v>
      </c>
      <c r="K127" s="16">
        <v>293</v>
      </c>
      <c r="L127" s="16">
        <v>1049</v>
      </c>
      <c r="M127" s="16">
        <v>1587</v>
      </c>
      <c r="N127" s="16">
        <v>402</v>
      </c>
      <c r="O127" s="16">
        <v>306</v>
      </c>
      <c r="Q127" s="16">
        <v>31</v>
      </c>
      <c r="R127" s="9">
        <v>268.61290322580646</v>
      </c>
      <c r="T127" s="16">
        <v>0</v>
      </c>
      <c r="U127" s="11">
        <v>0</v>
      </c>
      <c r="W127">
        <v>3</v>
      </c>
      <c r="X127" s="16">
        <v>952</v>
      </c>
      <c r="Y127" s="12">
        <v>8.7468487394957979</v>
      </c>
      <c r="AA127">
        <v>2</v>
      </c>
      <c r="AB127" s="16">
        <v>2036</v>
      </c>
      <c r="AC127" s="12">
        <v>4.0898821218074657</v>
      </c>
      <c r="AE127">
        <v>33</v>
      </c>
      <c r="AF127" s="18">
        <v>252.33333333333334</v>
      </c>
      <c r="AH127" s="16">
        <v>2140</v>
      </c>
    </row>
    <row r="128" spans="1:34" x14ac:dyDescent="0.25">
      <c r="A128" t="s">
        <v>258</v>
      </c>
      <c r="B128" t="s">
        <v>259</v>
      </c>
      <c r="C128" s="16">
        <v>6180</v>
      </c>
      <c r="D128" s="16">
        <v>2174</v>
      </c>
      <c r="E128">
        <v>6376</v>
      </c>
      <c r="F128" s="5">
        <v>7</v>
      </c>
      <c r="G128" s="5">
        <v>36</v>
      </c>
      <c r="H128" s="6">
        <f t="shared" si="3"/>
        <v>43</v>
      </c>
      <c r="I128" s="14">
        <v>148.27906976744185</v>
      </c>
      <c r="K128" s="16">
        <v>313</v>
      </c>
      <c r="L128" s="16">
        <v>1224</v>
      </c>
      <c r="M128" s="16">
        <v>287</v>
      </c>
      <c r="N128" s="16">
        <v>936</v>
      </c>
      <c r="O128" s="16">
        <v>201</v>
      </c>
      <c r="Q128" s="16">
        <v>0</v>
      </c>
      <c r="R128" s="9">
        <v>0</v>
      </c>
      <c r="T128" s="16">
        <v>0</v>
      </c>
      <c r="U128" s="11">
        <v>0</v>
      </c>
      <c r="W128">
        <v>1</v>
      </c>
      <c r="X128" s="16">
        <v>227</v>
      </c>
      <c r="Y128" s="12">
        <v>28.088105726872246</v>
      </c>
      <c r="AA128">
        <v>0</v>
      </c>
      <c r="AB128" s="16">
        <v>0</v>
      </c>
      <c r="AC128" s="12">
        <v>0</v>
      </c>
      <c r="AE128">
        <v>9</v>
      </c>
      <c r="AF128" s="18">
        <v>708.44444444444446</v>
      </c>
      <c r="AH128" s="16">
        <v>1145</v>
      </c>
    </row>
    <row r="129" spans="1:34" x14ac:dyDescent="0.25">
      <c r="A129" t="s">
        <v>260</v>
      </c>
      <c r="B129" t="s">
        <v>261</v>
      </c>
      <c r="C129" s="16">
        <v>16774</v>
      </c>
      <c r="D129" s="16">
        <v>6723</v>
      </c>
      <c r="E129">
        <v>16843</v>
      </c>
      <c r="F129" s="5">
        <v>0</v>
      </c>
      <c r="G129" s="5">
        <v>0</v>
      </c>
      <c r="H129" s="6">
        <f t="shared" si="3"/>
        <v>0</v>
      </c>
      <c r="I129" s="14">
        <v>0</v>
      </c>
      <c r="K129" s="16">
        <v>472</v>
      </c>
      <c r="L129" s="16">
        <v>2949</v>
      </c>
      <c r="M129" s="16">
        <v>1962</v>
      </c>
      <c r="N129" s="16">
        <v>1944</v>
      </c>
      <c r="O129" s="16">
        <v>590</v>
      </c>
      <c r="Q129" s="16">
        <v>9</v>
      </c>
      <c r="R129" s="9">
        <v>1871.4444444444443</v>
      </c>
      <c r="T129" s="16">
        <v>0</v>
      </c>
      <c r="U129" s="11">
        <v>0</v>
      </c>
      <c r="W129">
        <v>4</v>
      </c>
      <c r="X129" s="16">
        <v>1498</v>
      </c>
      <c r="Y129" s="12">
        <v>11.243658210947931</v>
      </c>
      <c r="AA129">
        <v>1</v>
      </c>
      <c r="AB129" s="16">
        <v>1028</v>
      </c>
      <c r="AC129" s="12">
        <v>16.384241245136188</v>
      </c>
      <c r="AE129">
        <v>36</v>
      </c>
      <c r="AF129" s="18">
        <v>467.86111111111109</v>
      </c>
      <c r="AH129" s="16">
        <v>4370</v>
      </c>
    </row>
    <row r="130" spans="1:34" x14ac:dyDescent="0.25">
      <c r="A130" t="s">
        <v>262</v>
      </c>
      <c r="B130" t="s">
        <v>263</v>
      </c>
      <c r="C130" s="16">
        <v>5727</v>
      </c>
      <c r="D130" s="16">
        <v>2573</v>
      </c>
      <c r="E130">
        <v>5762</v>
      </c>
      <c r="F130" s="5">
        <v>10</v>
      </c>
      <c r="G130" s="5">
        <v>41</v>
      </c>
      <c r="H130" s="6">
        <f t="shared" ref="H130:H161" si="4">F130+G130</f>
        <v>51</v>
      </c>
      <c r="I130" s="14">
        <v>112.98039215686275</v>
      </c>
      <c r="K130" s="16">
        <v>132</v>
      </c>
      <c r="L130" s="16">
        <v>556</v>
      </c>
      <c r="M130" s="16">
        <v>224</v>
      </c>
      <c r="N130" s="16">
        <v>694</v>
      </c>
      <c r="O130" s="16">
        <v>251</v>
      </c>
      <c r="Q130" s="16">
        <v>3</v>
      </c>
      <c r="R130" s="9">
        <v>1920.6666666666667</v>
      </c>
      <c r="T130" s="16">
        <v>0</v>
      </c>
      <c r="U130" s="11">
        <v>0</v>
      </c>
      <c r="W130">
        <v>2</v>
      </c>
      <c r="X130" s="16">
        <v>432</v>
      </c>
      <c r="Y130" s="12">
        <v>13.337962962962964</v>
      </c>
      <c r="AA130">
        <v>0</v>
      </c>
      <c r="AB130" s="16">
        <v>0</v>
      </c>
      <c r="AC130" s="12">
        <v>0</v>
      </c>
      <c r="AE130">
        <v>17</v>
      </c>
      <c r="AF130" s="18">
        <v>338.94117647058823</v>
      </c>
      <c r="AH130" s="16">
        <v>475</v>
      </c>
    </row>
    <row r="131" spans="1:34" x14ac:dyDescent="0.25">
      <c r="A131" t="s">
        <v>264</v>
      </c>
      <c r="B131" t="s">
        <v>265</v>
      </c>
      <c r="C131" s="16">
        <v>19909</v>
      </c>
      <c r="D131" s="16">
        <v>8385</v>
      </c>
      <c r="E131">
        <v>20267</v>
      </c>
      <c r="F131" s="5">
        <v>0</v>
      </c>
      <c r="G131" s="5">
        <v>0</v>
      </c>
      <c r="H131" s="6">
        <f t="shared" si="4"/>
        <v>0</v>
      </c>
      <c r="I131" s="14">
        <v>0</v>
      </c>
      <c r="K131" s="16">
        <v>743</v>
      </c>
      <c r="L131" s="16">
        <v>2750</v>
      </c>
      <c r="M131" s="16">
        <v>2048</v>
      </c>
      <c r="N131" s="16">
        <v>2736</v>
      </c>
      <c r="O131" s="16">
        <v>840</v>
      </c>
      <c r="Q131" s="16">
        <v>17</v>
      </c>
      <c r="R131" s="9">
        <v>1192.1764705882354</v>
      </c>
      <c r="T131" s="16">
        <v>0</v>
      </c>
      <c r="U131" s="11">
        <v>0</v>
      </c>
      <c r="W131">
        <v>4</v>
      </c>
      <c r="X131" s="16">
        <v>1684</v>
      </c>
      <c r="Y131" s="12">
        <v>12.035035629453681</v>
      </c>
      <c r="AA131">
        <v>2</v>
      </c>
      <c r="AB131" s="16">
        <v>1266</v>
      </c>
      <c r="AC131" s="12">
        <v>16.0086887835703</v>
      </c>
      <c r="AE131">
        <v>63</v>
      </c>
      <c r="AF131" s="18">
        <v>321.69841269841271</v>
      </c>
      <c r="AH131" s="16">
        <v>3790</v>
      </c>
    </row>
    <row r="132" spans="1:34" x14ac:dyDescent="0.25">
      <c r="A132" t="s">
        <v>266</v>
      </c>
      <c r="B132" t="s">
        <v>267</v>
      </c>
      <c r="C132" s="16">
        <v>12350</v>
      </c>
      <c r="D132" s="16">
        <v>5168</v>
      </c>
      <c r="E132">
        <v>12451</v>
      </c>
      <c r="F132" s="5">
        <v>41</v>
      </c>
      <c r="G132" s="5">
        <v>228</v>
      </c>
      <c r="H132" s="6">
        <f t="shared" si="4"/>
        <v>269</v>
      </c>
      <c r="I132" s="14">
        <v>46.286245353159849</v>
      </c>
      <c r="K132" s="16">
        <v>592</v>
      </c>
      <c r="L132" s="16">
        <v>1891</v>
      </c>
      <c r="M132" s="16">
        <v>400</v>
      </c>
      <c r="N132" s="16">
        <v>1746</v>
      </c>
      <c r="O132" s="16">
        <v>813</v>
      </c>
      <c r="Q132" s="16">
        <v>58</v>
      </c>
      <c r="R132" s="9">
        <v>214.67241379310346</v>
      </c>
      <c r="T132" s="16">
        <v>1</v>
      </c>
      <c r="U132" s="11">
        <v>12451</v>
      </c>
      <c r="W132">
        <v>4</v>
      </c>
      <c r="X132" s="16">
        <v>1136</v>
      </c>
      <c r="Y132" s="12">
        <v>10.960387323943662</v>
      </c>
      <c r="AA132">
        <v>1</v>
      </c>
      <c r="AB132" s="16">
        <v>928</v>
      </c>
      <c r="AC132" s="12">
        <v>13.417025862068966</v>
      </c>
      <c r="AE132">
        <v>106</v>
      </c>
      <c r="AF132" s="18">
        <v>117.4622641509434</v>
      </c>
      <c r="AH132" s="16">
        <v>6615</v>
      </c>
    </row>
    <row r="133" spans="1:34" x14ac:dyDescent="0.25">
      <c r="A133" t="s">
        <v>268</v>
      </c>
      <c r="B133" t="s">
        <v>269</v>
      </c>
      <c r="C133" s="16">
        <v>7694</v>
      </c>
      <c r="D133" s="16">
        <v>3362</v>
      </c>
      <c r="E133">
        <v>7681</v>
      </c>
      <c r="F133" s="5">
        <v>13</v>
      </c>
      <c r="G133" s="5">
        <v>53</v>
      </c>
      <c r="H133" s="6">
        <f t="shared" si="4"/>
        <v>66</v>
      </c>
      <c r="I133" s="14">
        <v>116.37878787878788</v>
      </c>
      <c r="K133" s="16">
        <v>202</v>
      </c>
      <c r="L133" s="16">
        <v>907</v>
      </c>
      <c r="M133" s="16">
        <v>372</v>
      </c>
      <c r="N133" s="16">
        <v>996</v>
      </c>
      <c r="O133" s="16">
        <v>333</v>
      </c>
      <c r="Q133" s="16">
        <v>37</v>
      </c>
      <c r="R133" s="9">
        <v>207.59459459459458</v>
      </c>
      <c r="T133" s="16">
        <v>1</v>
      </c>
      <c r="U133" s="11">
        <v>7681</v>
      </c>
      <c r="W133">
        <v>3</v>
      </c>
      <c r="X133" s="16">
        <v>911</v>
      </c>
      <c r="Y133" s="12">
        <v>8.4313940724478602</v>
      </c>
      <c r="AA133">
        <v>1</v>
      </c>
      <c r="AB133" s="16">
        <v>1650</v>
      </c>
      <c r="AC133" s="12">
        <v>4.6551515151515153</v>
      </c>
      <c r="AE133">
        <v>54</v>
      </c>
      <c r="AF133" s="18">
        <v>142.24074074074073</v>
      </c>
      <c r="AH133" s="16">
        <v>1955</v>
      </c>
    </row>
    <row r="134" spans="1:34" x14ac:dyDescent="0.25">
      <c r="A134" t="s">
        <v>270</v>
      </c>
      <c r="B134" t="s">
        <v>271</v>
      </c>
      <c r="C134" s="16">
        <v>13333</v>
      </c>
      <c r="D134" s="16">
        <v>5790</v>
      </c>
      <c r="E134">
        <v>13233</v>
      </c>
      <c r="F134" s="5">
        <v>20</v>
      </c>
      <c r="G134" s="5">
        <v>94</v>
      </c>
      <c r="H134" s="6">
        <f t="shared" si="4"/>
        <v>114</v>
      </c>
      <c r="I134" s="14">
        <v>116.07894736842105</v>
      </c>
      <c r="K134" s="16">
        <v>337</v>
      </c>
      <c r="L134" s="16">
        <v>1581</v>
      </c>
      <c r="M134" s="16">
        <v>587</v>
      </c>
      <c r="N134" s="16">
        <v>2098</v>
      </c>
      <c r="O134" s="16">
        <v>289</v>
      </c>
      <c r="Q134" s="16">
        <v>5</v>
      </c>
      <c r="R134" s="9">
        <v>2646.6</v>
      </c>
      <c r="T134" s="16">
        <v>1</v>
      </c>
      <c r="U134" s="11">
        <v>13233</v>
      </c>
      <c r="W134">
        <v>8</v>
      </c>
      <c r="X134" s="16">
        <v>1443</v>
      </c>
      <c r="Y134" s="12">
        <v>9.1704781704781713</v>
      </c>
      <c r="AA134">
        <v>0</v>
      </c>
      <c r="AB134" s="16">
        <v>0</v>
      </c>
      <c r="AC134" s="12">
        <v>0</v>
      </c>
      <c r="AE134">
        <v>41</v>
      </c>
      <c r="AF134" s="18">
        <v>322.7560975609756</v>
      </c>
      <c r="AH134" s="16">
        <v>2885</v>
      </c>
    </row>
    <row r="135" spans="1:34" x14ac:dyDescent="0.25">
      <c r="A135" t="s">
        <v>272</v>
      </c>
      <c r="B135" t="s">
        <v>273</v>
      </c>
      <c r="C135" s="16">
        <v>8936</v>
      </c>
      <c r="D135" s="16">
        <v>3637</v>
      </c>
      <c r="E135">
        <v>8949</v>
      </c>
      <c r="F135" s="5">
        <v>30</v>
      </c>
      <c r="G135" s="5">
        <v>166</v>
      </c>
      <c r="H135" s="6">
        <f t="shared" si="4"/>
        <v>196</v>
      </c>
      <c r="I135" s="14">
        <v>45.658163265306122</v>
      </c>
      <c r="K135" s="16">
        <v>423</v>
      </c>
      <c r="L135" s="16">
        <v>1098</v>
      </c>
      <c r="M135" s="16">
        <v>330</v>
      </c>
      <c r="N135" s="16">
        <v>1597</v>
      </c>
      <c r="O135" s="16">
        <v>281</v>
      </c>
      <c r="Q135" s="16">
        <v>28</v>
      </c>
      <c r="R135" s="9">
        <v>319.60714285714283</v>
      </c>
      <c r="T135" s="16">
        <v>0</v>
      </c>
      <c r="U135" s="11">
        <v>0</v>
      </c>
      <c r="W135">
        <v>3</v>
      </c>
      <c r="X135" s="16">
        <v>946</v>
      </c>
      <c r="Y135" s="12">
        <v>9.4598308668076108</v>
      </c>
      <c r="AA135">
        <v>1</v>
      </c>
      <c r="AB135" s="16">
        <v>904</v>
      </c>
      <c r="AC135" s="12">
        <v>9.8993362831858409</v>
      </c>
      <c r="AE135">
        <v>26</v>
      </c>
      <c r="AF135" s="18">
        <v>344.19230769230768</v>
      </c>
      <c r="AH135" s="16">
        <v>1525</v>
      </c>
    </row>
    <row r="136" spans="1:34" x14ac:dyDescent="0.25">
      <c r="A136" t="s">
        <v>274</v>
      </c>
      <c r="B136" t="s">
        <v>275</v>
      </c>
      <c r="C136" s="16">
        <v>17571</v>
      </c>
      <c r="D136" s="16">
        <v>7474</v>
      </c>
      <c r="E136">
        <v>17702</v>
      </c>
      <c r="F136" s="5">
        <v>20</v>
      </c>
      <c r="G136" s="5">
        <v>98</v>
      </c>
      <c r="H136" s="6">
        <f t="shared" si="4"/>
        <v>118</v>
      </c>
      <c r="I136" s="14">
        <v>150.01694915254237</v>
      </c>
      <c r="K136" s="16">
        <v>373</v>
      </c>
      <c r="L136" s="16">
        <v>2044</v>
      </c>
      <c r="M136" s="16">
        <v>1306</v>
      </c>
      <c r="N136" s="16">
        <v>2317</v>
      </c>
      <c r="O136" s="16">
        <v>316</v>
      </c>
      <c r="Q136" s="16">
        <v>54</v>
      </c>
      <c r="R136" s="9">
        <v>327.81481481481484</v>
      </c>
      <c r="T136" s="16">
        <v>0</v>
      </c>
      <c r="U136" s="11">
        <v>0</v>
      </c>
      <c r="W136">
        <v>5</v>
      </c>
      <c r="X136" s="16">
        <v>1064</v>
      </c>
      <c r="Y136" s="12">
        <v>16.637218045112782</v>
      </c>
      <c r="AA136">
        <v>1</v>
      </c>
      <c r="AB136" s="16">
        <v>1133</v>
      </c>
      <c r="AC136" s="12">
        <v>15.624007060900265</v>
      </c>
      <c r="AE136">
        <v>74</v>
      </c>
      <c r="AF136" s="18">
        <v>239.21621621621622</v>
      </c>
      <c r="AH136" s="16">
        <v>3800</v>
      </c>
    </row>
    <row r="137" spans="1:34" x14ac:dyDescent="0.25">
      <c r="A137" t="s">
        <v>276</v>
      </c>
      <c r="B137" t="s">
        <v>277</v>
      </c>
      <c r="C137" s="16">
        <v>11420</v>
      </c>
      <c r="D137" s="16">
        <v>4893</v>
      </c>
      <c r="E137">
        <v>12496</v>
      </c>
      <c r="F137" s="5">
        <v>26</v>
      </c>
      <c r="G137" s="5">
        <v>153</v>
      </c>
      <c r="H137" s="6">
        <f t="shared" si="4"/>
        <v>179</v>
      </c>
      <c r="I137" s="14">
        <v>69.810055865921782</v>
      </c>
      <c r="K137" s="16">
        <v>388</v>
      </c>
      <c r="L137" s="16">
        <v>1924</v>
      </c>
      <c r="M137" s="16">
        <v>1217</v>
      </c>
      <c r="N137" s="16">
        <v>1053</v>
      </c>
      <c r="O137" s="16">
        <v>383</v>
      </c>
      <c r="Q137" s="16">
        <v>17</v>
      </c>
      <c r="R137" s="9">
        <v>735.05882352941171</v>
      </c>
      <c r="T137" s="16">
        <v>0</v>
      </c>
      <c r="U137" s="11">
        <v>0</v>
      </c>
      <c r="W137">
        <v>4</v>
      </c>
      <c r="X137" s="16">
        <v>997</v>
      </c>
      <c r="Y137" s="12">
        <v>12.533600802407221</v>
      </c>
      <c r="AA137">
        <v>1</v>
      </c>
      <c r="AB137" s="16">
        <v>1214</v>
      </c>
      <c r="AC137" s="12">
        <v>10.29324546952224</v>
      </c>
      <c r="AE137">
        <v>145</v>
      </c>
      <c r="AF137" s="18">
        <v>86.179310344827584</v>
      </c>
      <c r="AH137" s="16">
        <v>4610</v>
      </c>
    </row>
    <row r="138" spans="1:34" x14ac:dyDescent="0.25">
      <c r="A138" t="s">
        <v>278</v>
      </c>
      <c r="B138" t="s">
        <v>279</v>
      </c>
      <c r="C138" s="16">
        <v>6517</v>
      </c>
      <c r="D138" s="16">
        <v>2873</v>
      </c>
      <c r="E138">
        <v>6405</v>
      </c>
      <c r="F138" s="5">
        <v>12</v>
      </c>
      <c r="G138" s="5">
        <v>50</v>
      </c>
      <c r="H138" s="6">
        <f t="shared" si="4"/>
        <v>62</v>
      </c>
      <c r="I138" s="14">
        <v>103.30645161290323</v>
      </c>
      <c r="K138" s="16">
        <v>250</v>
      </c>
      <c r="L138" s="16">
        <v>395</v>
      </c>
      <c r="M138" s="16">
        <v>741</v>
      </c>
      <c r="N138" s="16">
        <v>775</v>
      </c>
      <c r="O138" s="16">
        <v>212</v>
      </c>
      <c r="Q138" s="16">
        <v>11</v>
      </c>
      <c r="R138" s="9">
        <v>582.27272727272725</v>
      </c>
      <c r="T138" s="16">
        <v>0</v>
      </c>
      <c r="U138" s="11">
        <v>0</v>
      </c>
      <c r="W138">
        <v>1</v>
      </c>
      <c r="X138" s="16">
        <v>206</v>
      </c>
      <c r="Y138" s="12">
        <v>31.092233009708739</v>
      </c>
      <c r="AA138">
        <v>0</v>
      </c>
      <c r="AB138" s="16">
        <v>0</v>
      </c>
      <c r="AC138" s="12">
        <v>0</v>
      </c>
      <c r="AE138">
        <v>18</v>
      </c>
      <c r="AF138" s="18">
        <v>355.83333333333331</v>
      </c>
      <c r="AH138" s="16">
        <v>725</v>
      </c>
    </row>
    <row r="139" spans="1:34" x14ac:dyDescent="0.25">
      <c r="A139" t="s">
        <v>280</v>
      </c>
      <c r="B139" t="s">
        <v>281</v>
      </c>
      <c r="C139" s="16">
        <v>13032</v>
      </c>
      <c r="D139" s="16">
        <v>5447</v>
      </c>
      <c r="E139">
        <v>13314</v>
      </c>
      <c r="F139" s="5">
        <v>24</v>
      </c>
      <c r="G139" s="5">
        <v>162</v>
      </c>
      <c r="H139" s="6">
        <f t="shared" si="4"/>
        <v>186</v>
      </c>
      <c r="I139" s="14">
        <v>71.58064516129032</v>
      </c>
      <c r="K139" s="16">
        <v>590</v>
      </c>
      <c r="L139" s="16">
        <v>1569</v>
      </c>
      <c r="M139" s="16">
        <v>828</v>
      </c>
      <c r="N139" s="16">
        <v>2649</v>
      </c>
      <c r="O139" s="16">
        <v>388</v>
      </c>
      <c r="Q139" s="16">
        <v>67</v>
      </c>
      <c r="R139" s="9">
        <v>198.71641791044777</v>
      </c>
      <c r="T139" s="16">
        <v>1</v>
      </c>
      <c r="U139" s="11">
        <v>13314</v>
      </c>
      <c r="W139">
        <v>5</v>
      </c>
      <c r="X139" s="16">
        <v>1465</v>
      </c>
      <c r="Y139" s="12">
        <v>9.088054607508532</v>
      </c>
      <c r="AA139">
        <v>1</v>
      </c>
      <c r="AB139" s="16">
        <v>1323</v>
      </c>
      <c r="AC139" s="12">
        <v>10.063492063492063</v>
      </c>
      <c r="AE139">
        <v>99</v>
      </c>
      <c r="AF139" s="18">
        <v>134.4848484848485</v>
      </c>
      <c r="AH139" s="16">
        <v>12105</v>
      </c>
    </row>
    <row r="140" spans="1:34" x14ac:dyDescent="0.25">
      <c r="A140" t="s">
        <v>282</v>
      </c>
      <c r="B140" t="s">
        <v>283</v>
      </c>
      <c r="C140" s="16">
        <v>7799</v>
      </c>
      <c r="D140" s="16">
        <v>3333</v>
      </c>
      <c r="E140">
        <v>7959</v>
      </c>
      <c r="F140" s="5">
        <v>28</v>
      </c>
      <c r="G140" s="5">
        <v>151</v>
      </c>
      <c r="H140" s="6">
        <f t="shared" si="4"/>
        <v>179</v>
      </c>
      <c r="I140" s="14">
        <v>44.463687150837991</v>
      </c>
      <c r="K140" s="16">
        <v>393</v>
      </c>
      <c r="L140" s="16">
        <v>1188</v>
      </c>
      <c r="M140" s="16">
        <v>1150</v>
      </c>
      <c r="N140" s="16">
        <v>402</v>
      </c>
      <c r="O140" s="16">
        <v>196</v>
      </c>
      <c r="Q140" s="16">
        <v>14</v>
      </c>
      <c r="R140" s="9">
        <v>568.5</v>
      </c>
      <c r="T140" s="16">
        <v>0</v>
      </c>
      <c r="U140" s="11">
        <v>0</v>
      </c>
      <c r="W140">
        <v>3</v>
      </c>
      <c r="X140" s="16">
        <v>928</v>
      </c>
      <c r="Y140" s="12">
        <v>8.5765086206896548</v>
      </c>
      <c r="AA140">
        <v>1</v>
      </c>
      <c r="AB140" s="16">
        <v>785</v>
      </c>
      <c r="AC140" s="12">
        <v>10.138853503184713</v>
      </c>
      <c r="AE140">
        <v>16</v>
      </c>
      <c r="AF140" s="18">
        <v>497.4375</v>
      </c>
      <c r="AH140" s="16">
        <v>1420</v>
      </c>
    </row>
    <row r="141" spans="1:34" x14ac:dyDescent="0.25">
      <c r="A141" t="s">
        <v>284</v>
      </c>
      <c r="B141" t="s">
        <v>285</v>
      </c>
      <c r="C141" s="16">
        <v>4274</v>
      </c>
      <c r="D141" s="16">
        <v>1845</v>
      </c>
      <c r="E141">
        <v>4357</v>
      </c>
      <c r="F141" s="5">
        <v>12</v>
      </c>
      <c r="G141" s="5">
        <v>61</v>
      </c>
      <c r="H141" s="6">
        <f t="shared" si="4"/>
        <v>73</v>
      </c>
      <c r="I141" s="14">
        <v>59.684931506849317</v>
      </c>
      <c r="K141" s="16">
        <v>175</v>
      </c>
      <c r="L141" s="16">
        <v>313</v>
      </c>
      <c r="M141" s="16">
        <v>809</v>
      </c>
      <c r="N141" s="16">
        <v>494</v>
      </c>
      <c r="O141" s="16">
        <v>202</v>
      </c>
      <c r="Q141" s="16">
        <v>13</v>
      </c>
      <c r="R141" s="9">
        <v>335.15384615384613</v>
      </c>
      <c r="T141" s="16">
        <v>0</v>
      </c>
      <c r="U141" s="11">
        <v>0</v>
      </c>
      <c r="W141">
        <v>2</v>
      </c>
      <c r="X141" s="16">
        <v>424</v>
      </c>
      <c r="Y141" s="12">
        <v>10.275943396226415</v>
      </c>
      <c r="AA141">
        <v>1</v>
      </c>
      <c r="AB141" s="16">
        <v>451</v>
      </c>
      <c r="AC141" s="12">
        <v>9.6607538802660748</v>
      </c>
      <c r="AE141">
        <v>14</v>
      </c>
      <c r="AF141" s="18">
        <v>311.21428571428572</v>
      </c>
      <c r="AH141" s="16">
        <v>830</v>
      </c>
    </row>
    <row r="142" spans="1:34" x14ac:dyDescent="0.25">
      <c r="A142" t="s">
        <v>286</v>
      </c>
      <c r="B142" t="s">
        <v>287</v>
      </c>
      <c r="C142" s="16">
        <v>7051</v>
      </c>
      <c r="D142" s="16">
        <v>2949</v>
      </c>
      <c r="E142">
        <v>7193</v>
      </c>
      <c r="F142" s="5">
        <v>11</v>
      </c>
      <c r="G142" s="5">
        <v>85</v>
      </c>
      <c r="H142" s="6">
        <f t="shared" si="4"/>
        <v>96</v>
      </c>
      <c r="I142" s="14">
        <v>74.927083333333329</v>
      </c>
      <c r="K142" s="16">
        <v>153</v>
      </c>
      <c r="L142" s="16">
        <v>603</v>
      </c>
      <c r="M142" s="16">
        <v>781</v>
      </c>
      <c r="N142" s="16">
        <v>832</v>
      </c>
      <c r="O142" s="16">
        <v>181</v>
      </c>
      <c r="Q142" s="16">
        <v>1</v>
      </c>
      <c r="R142" s="9">
        <v>7193</v>
      </c>
      <c r="T142" s="16">
        <v>0</v>
      </c>
      <c r="U142" s="11">
        <v>0</v>
      </c>
      <c r="W142">
        <v>4</v>
      </c>
      <c r="X142" s="16">
        <v>768</v>
      </c>
      <c r="Y142" s="12">
        <v>9.3658854166666661</v>
      </c>
      <c r="AA142">
        <v>0</v>
      </c>
      <c r="AB142" s="16">
        <v>0</v>
      </c>
      <c r="AC142" s="12">
        <v>0</v>
      </c>
      <c r="AE142">
        <v>18</v>
      </c>
      <c r="AF142" s="18">
        <v>399.61111111111109</v>
      </c>
      <c r="AH142" s="16">
        <v>760</v>
      </c>
    </row>
    <row r="143" spans="1:34" x14ac:dyDescent="0.25">
      <c r="A143" t="s">
        <v>288</v>
      </c>
      <c r="B143" t="s">
        <v>289</v>
      </c>
      <c r="C143" s="16">
        <v>14958</v>
      </c>
      <c r="D143" s="16">
        <v>6624</v>
      </c>
      <c r="E143">
        <v>14944</v>
      </c>
      <c r="F143" s="5">
        <v>13</v>
      </c>
      <c r="G143" s="5">
        <v>65</v>
      </c>
      <c r="H143" s="6">
        <f t="shared" si="4"/>
        <v>78</v>
      </c>
      <c r="I143" s="14">
        <v>191.58974358974359</v>
      </c>
      <c r="K143" s="16">
        <v>398</v>
      </c>
      <c r="L143" s="16">
        <v>1572</v>
      </c>
      <c r="M143" s="16">
        <v>2238</v>
      </c>
      <c r="N143" s="16">
        <v>1816</v>
      </c>
      <c r="O143" s="16">
        <v>365</v>
      </c>
      <c r="Q143" s="16">
        <v>49</v>
      </c>
      <c r="R143" s="9">
        <v>304.9795918367347</v>
      </c>
      <c r="T143" s="16">
        <v>0</v>
      </c>
      <c r="U143" s="11">
        <v>0</v>
      </c>
      <c r="W143">
        <v>4</v>
      </c>
      <c r="X143" s="16">
        <v>1152</v>
      </c>
      <c r="Y143" s="12">
        <v>12.972222222222221</v>
      </c>
      <c r="AA143">
        <v>1</v>
      </c>
      <c r="AB143" s="16">
        <v>582</v>
      </c>
      <c r="AC143" s="12">
        <v>25.676975945017183</v>
      </c>
      <c r="AE143">
        <v>51</v>
      </c>
      <c r="AF143" s="18">
        <v>293.01960784313724</v>
      </c>
      <c r="AH143" s="16">
        <v>2620</v>
      </c>
    </row>
    <row r="144" spans="1:34" x14ac:dyDescent="0.25">
      <c r="A144" t="s">
        <v>290</v>
      </c>
      <c r="B144" t="s">
        <v>291</v>
      </c>
      <c r="C144" s="16">
        <v>31780</v>
      </c>
      <c r="D144" s="16">
        <v>13256</v>
      </c>
      <c r="E144">
        <v>32178</v>
      </c>
      <c r="F144" s="5">
        <v>78</v>
      </c>
      <c r="G144" s="5">
        <v>456</v>
      </c>
      <c r="H144" s="6">
        <f t="shared" si="4"/>
        <v>534</v>
      </c>
      <c r="I144" s="14">
        <v>60.258426966292134</v>
      </c>
      <c r="K144" s="16">
        <v>938</v>
      </c>
      <c r="L144" s="16">
        <v>3833</v>
      </c>
      <c r="M144" s="16">
        <v>2469</v>
      </c>
      <c r="N144" s="16">
        <v>4579</v>
      </c>
      <c r="O144" s="16">
        <v>641</v>
      </c>
      <c r="Q144" s="16">
        <v>261</v>
      </c>
      <c r="R144" s="9">
        <v>123.28735632183908</v>
      </c>
      <c r="T144" s="16">
        <v>1</v>
      </c>
      <c r="U144" s="11">
        <v>32178</v>
      </c>
      <c r="W144">
        <v>12</v>
      </c>
      <c r="X144" s="16">
        <v>2743</v>
      </c>
      <c r="Y144" s="12">
        <v>11.730951512942035</v>
      </c>
      <c r="AA144">
        <v>3</v>
      </c>
      <c r="AB144" s="16">
        <v>2416</v>
      </c>
      <c r="AC144" s="12">
        <v>13.318708609271523</v>
      </c>
      <c r="AE144">
        <v>201</v>
      </c>
      <c r="AF144" s="18">
        <v>160.08955223880596</v>
      </c>
      <c r="AH144" s="16">
        <v>20475</v>
      </c>
    </row>
    <row r="145" spans="1:34" x14ac:dyDescent="0.25">
      <c r="A145" t="s">
        <v>292</v>
      </c>
      <c r="B145" t="s">
        <v>293</v>
      </c>
      <c r="C145" s="16">
        <v>4883</v>
      </c>
      <c r="D145" s="16">
        <v>2196</v>
      </c>
      <c r="E145">
        <v>4797</v>
      </c>
      <c r="F145" s="5">
        <v>11</v>
      </c>
      <c r="G145" s="5">
        <v>77</v>
      </c>
      <c r="H145" s="6">
        <f t="shared" si="4"/>
        <v>88</v>
      </c>
      <c r="I145" s="14">
        <v>54.511363636363633</v>
      </c>
      <c r="K145" s="16">
        <v>197</v>
      </c>
      <c r="L145" s="16">
        <v>1097</v>
      </c>
      <c r="M145" s="16">
        <v>140</v>
      </c>
      <c r="N145" s="16">
        <v>316</v>
      </c>
      <c r="O145" s="16">
        <v>205</v>
      </c>
      <c r="Q145" s="16">
        <v>2</v>
      </c>
      <c r="R145" s="9">
        <v>2398.5</v>
      </c>
      <c r="T145" s="16">
        <v>0</v>
      </c>
      <c r="U145" s="11">
        <v>0</v>
      </c>
      <c r="W145">
        <v>1</v>
      </c>
      <c r="X145" s="16">
        <v>301</v>
      </c>
      <c r="Y145" s="12">
        <v>15.93687707641196</v>
      </c>
      <c r="AA145">
        <v>1</v>
      </c>
      <c r="AB145" s="16">
        <v>562</v>
      </c>
      <c r="AC145" s="12">
        <v>8.5355871886120998</v>
      </c>
      <c r="AE145">
        <v>7</v>
      </c>
      <c r="AF145" s="18">
        <v>685.28571428571433</v>
      </c>
      <c r="AH145" s="16">
        <v>865</v>
      </c>
    </row>
    <row r="146" spans="1:34" x14ac:dyDescent="0.25">
      <c r="A146" t="s">
        <v>294</v>
      </c>
      <c r="B146" t="s">
        <v>295</v>
      </c>
      <c r="C146" s="16">
        <v>4546</v>
      </c>
      <c r="D146" s="16">
        <v>2037</v>
      </c>
      <c r="E146">
        <v>4427</v>
      </c>
      <c r="F146" s="5">
        <v>3</v>
      </c>
      <c r="G146" s="5">
        <v>18</v>
      </c>
      <c r="H146" s="6">
        <f t="shared" si="4"/>
        <v>21</v>
      </c>
      <c r="I146" s="14">
        <v>210.8095238095238</v>
      </c>
      <c r="K146" s="16">
        <v>86</v>
      </c>
      <c r="L146" s="16">
        <v>434</v>
      </c>
      <c r="M146" s="16">
        <v>235</v>
      </c>
      <c r="N146" s="16">
        <v>558</v>
      </c>
      <c r="O146" s="16">
        <v>77</v>
      </c>
      <c r="Q146" s="16">
        <v>1</v>
      </c>
      <c r="R146" s="9">
        <v>4427</v>
      </c>
      <c r="T146" s="16">
        <v>0</v>
      </c>
      <c r="U146" s="11">
        <v>0</v>
      </c>
      <c r="W146">
        <v>3</v>
      </c>
      <c r="X146" s="16">
        <v>480</v>
      </c>
      <c r="Y146" s="12">
        <v>9.2229166666666664</v>
      </c>
      <c r="AA146">
        <v>0</v>
      </c>
      <c r="AB146" s="16">
        <v>0</v>
      </c>
      <c r="AC146" s="12">
        <v>0</v>
      </c>
      <c r="AE146">
        <v>12</v>
      </c>
      <c r="AF146" s="18">
        <v>368.91666666666669</v>
      </c>
      <c r="AH146" s="16">
        <v>305</v>
      </c>
    </row>
    <row r="147" spans="1:34" x14ac:dyDescent="0.25">
      <c r="A147" t="s">
        <v>296</v>
      </c>
      <c r="B147" t="s">
        <v>297</v>
      </c>
      <c r="C147" s="16">
        <v>40189</v>
      </c>
      <c r="D147" s="16">
        <v>16577</v>
      </c>
      <c r="E147">
        <v>40727</v>
      </c>
      <c r="F147" s="5">
        <v>53</v>
      </c>
      <c r="G147" s="5">
        <v>281</v>
      </c>
      <c r="H147" s="6">
        <f t="shared" si="4"/>
        <v>334</v>
      </c>
      <c r="I147" s="14">
        <v>121.93712574850299</v>
      </c>
      <c r="K147" s="16">
        <v>1293</v>
      </c>
      <c r="L147" s="16">
        <v>5726</v>
      </c>
      <c r="M147" s="16">
        <v>3609</v>
      </c>
      <c r="N147" s="16">
        <v>5195</v>
      </c>
      <c r="O147" s="16">
        <v>756</v>
      </c>
      <c r="Q147" s="16">
        <v>79</v>
      </c>
      <c r="R147" s="9">
        <v>515.53164556962031</v>
      </c>
      <c r="T147" s="16">
        <v>0</v>
      </c>
      <c r="U147" s="11">
        <v>0</v>
      </c>
      <c r="W147">
        <v>14</v>
      </c>
      <c r="X147" s="16">
        <v>4129</v>
      </c>
      <c r="Y147" s="12">
        <v>9.8636473722450955</v>
      </c>
      <c r="AA147">
        <v>3</v>
      </c>
      <c r="AB147" s="16">
        <v>2620</v>
      </c>
      <c r="AC147" s="12">
        <v>15.544656488549618</v>
      </c>
      <c r="AE147">
        <v>180</v>
      </c>
      <c r="AF147" s="18">
        <v>226.26111111111112</v>
      </c>
      <c r="AH147" s="16">
        <v>14950</v>
      </c>
    </row>
    <row r="148" spans="1:34" x14ac:dyDescent="0.25">
      <c r="A148" t="s">
        <v>298</v>
      </c>
      <c r="B148" t="s">
        <v>299</v>
      </c>
      <c r="C148" s="16">
        <v>15276</v>
      </c>
      <c r="D148" s="16">
        <v>6498</v>
      </c>
      <c r="E148">
        <v>16504</v>
      </c>
      <c r="F148" s="5">
        <v>22</v>
      </c>
      <c r="G148" s="5">
        <v>125</v>
      </c>
      <c r="H148" s="6">
        <f t="shared" si="4"/>
        <v>147</v>
      </c>
      <c r="I148" s="14">
        <v>112.27210884353741</v>
      </c>
      <c r="K148" s="16">
        <v>423</v>
      </c>
      <c r="L148" s="16">
        <v>1878</v>
      </c>
      <c r="M148" s="16">
        <v>2927</v>
      </c>
      <c r="N148" s="16">
        <v>823</v>
      </c>
      <c r="O148" s="16">
        <v>546</v>
      </c>
      <c r="Q148" s="16">
        <v>48</v>
      </c>
      <c r="R148" s="9">
        <v>343.83333333333331</v>
      </c>
      <c r="T148" s="16">
        <v>1</v>
      </c>
      <c r="U148" s="11">
        <v>16504</v>
      </c>
      <c r="W148">
        <v>5</v>
      </c>
      <c r="X148" s="16">
        <v>1861</v>
      </c>
      <c r="Y148" s="12">
        <v>8.8683503492745839</v>
      </c>
      <c r="AA148">
        <v>0</v>
      </c>
      <c r="AB148" s="16">
        <v>0</v>
      </c>
      <c r="AC148" s="12">
        <v>0</v>
      </c>
      <c r="AE148">
        <v>83</v>
      </c>
      <c r="AF148" s="18">
        <v>198.84337349397592</v>
      </c>
      <c r="AH148" s="16">
        <v>5080</v>
      </c>
    </row>
    <row r="149" spans="1:34" x14ac:dyDescent="0.25">
      <c r="A149" t="s">
        <v>300</v>
      </c>
      <c r="B149" t="s">
        <v>301</v>
      </c>
      <c r="C149" s="16">
        <v>4735</v>
      </c>
      <c r="D149" s="16">
        <v>2058</v>
      </c>
      <c r="E149">
        <v>4922</v>
      </c>
      <c r="F149" s="5">
        <v>10</v>
      </c>
      <c r="G149" s="5">
        <v>48</v>
      </c>
      <c r="H149" s="6">
        <f t="shared" si="4"/>
        <v>58</v>
      </c>
      <c r="I149" s="14">
        <v>84.862068965517238</v>
      </c>
      <c r="K149" s="16">
        <v>218</v>
      </c>
      <c r="L149" s="16">
        <v>361</v>
      </c>
      <c r="M149" s="16">
        <v>839</v>
      </c>
      <c r="N149" s="16">
        <v>445</v>
      </c>
      <c r="O149" s="16">
        <v>222</v>
      </c>
      <c r="Q149" s="16">
        <v>13</v>
      </c>
      <c r="R149" s="9">
        <v>378.61538461538464</v>
      </c>
      <c r="T149" s="16">
        <v>0</v>
      </c>
      <c r="U149" s="11">
        <v>0</v>
      </c>
      <c r="W149">
        <v>3</v>
      </c>
      <c r="X149" s="16">
        <v>542</v>
      </c>
      <c r="Y149" s="12">
        <v>9.0811808118081174</v>
      </c>
      <c r="AA149">
        <v>1</v>
      </c>
      <c r="AB149" s="16">
        <v>443</v>
      </c>
      <c r="AC149" s="12">
        <v>11.110609480812641</v>
      </c>
      <c r="AE149">
        <v>7</v>
      </c>
      <c r="AF149" s="18">
        <v>703.14285714285711</v>
      </c>
      <c r="AH149" s="16">
        <v>515</v>
      </c>
    </row>
    <row r="150" spans="1:34" x14ac:dyDescent="0.25">
      <c r="A150" t="s">
        <v>302</v>
      </c>
      <c r="B150" t="s">
        <v>303</v>
      </c>
      <c r="C150" s="16">
        <v>2066</v>
      </c>
      <c r="D150" s="16">
        <v>862</v>
      </c>
      <c r="E150">
        <v>1973</v>
      </c>
      <c r="F150" s="5">
        <v>2</v>
      </c>
      <c r="G150" s="5">
        <v>10</v>
      </c>
      <c r="H150" s="6">
        <f t="shared" si="4"/>
        <v>12</v>
      </c>
      <c r="I150" s="14">
        <v>164.41666666666666</v>
      </c>
      <c r="K150" s="16">
        <v>101</v>
      </c>
      <c r="L150" s="16">
        <v>227</v>
      </c>
      <c r="M150" s="16">
        <v>198</v>
      </c>
      <c r="N150" s="16">
        <v>135</v>
      </c>
      <c r="O150" s="16">
        <v>85</v>
      </c>
      <c r="Q150" s="16">
        <v>0</v>
      </c>
      <c r="R150" s="9">
        <v>0</v>
      </c>
      <c r="T150" s="16">
        <v>0</v>
      </c>
      <c r="U150" s="11">
        <v>0</v>
      </c>
      <c r="W150">
        <v>1</v>
      </c>
      <c r="X150" s="16">
        <v>148</v>
      </c>
      <c r="Y150" s="12">
        <v>13.331081081081081</v>
      </c>
      <c r="AA150">
        <v>0</v>
      </c>
      <c r="AB150" s="16">
        <v>0</v>
      </c>
      <c r="AC150" s="12">
        <v>0</v>
      </c>
      <c r="AE150">
        <v>4</v>
      </c>
      <c r="AF150" s="18">
        <v>493.25</v>
      </c>
      <c r="AH150" s="16">
        <v>110</v>
      </c>
    </row>
    <row r="151" spans="1:34" x14ac:dyDescent="0.25">
      <c r="A151" t="s">
        <v>304</v>
      </c>
      <c r="B151" t="s">
        <v>305</v>
      </c>
      <c r="C151" s="16">
        <v>42226</v>
      </c>
      <c r="D151" s="16">
        <v>18246</v>
      </c>
      <c r="E151">
        <v>42939</v>
      </c>
      <c r="F151" s="5">
        <v>68</v>
      </c>
      <c r="G151" s="5">
        <v>367</v>
      </c>
      <c r="H151" s="6">
        <f t="shared" si="4"/>
        <v>435</v>
      </c>
      <c r="I151" s="14">
        <v>98.710344827586212</v>
      </c>
      <c r="K151" s="16">
        <v>1177</v>
      </c>
      <c r="L151" s="16">
        <v>8285</v>
      </c>
      <c r="M151" s="16">
        <v>769</v>
      </c>
      <c r="N151" s="16">
        <v>4728</v>
      </c>
      <c r="O151" s="16">
        <v>1319</v>
      </c>
      <c r="Q151" s="16">
        <v>87</v>
      </c>
      <c r="R151" s="9">
        <v>493.55172413793105</v>
      </c>
      <c r="T151" s="16">
        <v>2</v>
      </c>
      <c r="U151" s="11">
        <v>21469.5</v>
      </c>
      <c r="W151">
        <v>16</v>
      </c>
      <c r="X151" s="16">
        <v>4180</v>
      </c>
      <c r="Y151" s="12">
        <v>10.272488038277512</v>
      </c>
      <c r="AA151">
        <v>4</v>
      </c>
      <c r="AB151" s="16">
        <v>3406</v>
      </c>
      <c r="AC151" s="12">
        <v>12.606870229007633</v>
      </c>
      <c r="AE151">
        <v>236</v>
      </c>
      <c r="AF151" s="18">
        <v>181.94491525423729</v>
      </c>
      <c r="AH151" s="16">
        <v>18120</v>
      </c>
    </row>
    <row r="152" spans="1:34" x14ac:dyDescent="0.25">
      <c r="A152" t="s">
        <v>306</v>
      </c>
      <c r="B152" t="s">
        <v>307</v>
      </c>
      <c r="C152" s="16">
        <v>7492</v>
      </c>
      <c r="D152" s="16">
        <v>3283</v>
      </c>
      <c r="E152">
        <v>7658</v>
      </c>
      <c r="F152" s="5">
        <v>0</v>
      </c>
      <c r="G152" s="5">
        <v>0</v>
      </c>
      <c r="H152" s="6">
        <f t="shared" si="4"/>
        <v>0</v>
      </c>
      <c r="I152" s="14">
        <v>0</v>
      </c>
      <c r="K152" s="16">
        <v>288</v>
      </c>
      <c r="L152" s="16">
        <v>1456</v>
      </c>
      <c r="M152" s="16">
        <v>783</v>
      </c>
      <c r="N152" s="16">
        <v>622</v>
      </c>
      <c r="O152" s="16">
        <v>270</v>
      </c>
      <c r="Q152" s="16">
        <v>5</v>
      </c>
      <c r="R152" s="9">
        <v>1531.6</v>
      </c>
      <c r="T152" s="16">
        <v>0</v>
      </c>
      <c r="U152" s="11">
        <v>0</v>
      </c>
      <c r="W152">
        <v>3</v>
      </c>
      <c r="X152" s="16">
        <v>998</v>
      </c>
      <c r="Y152" s="12">
        <v>7.6733466933867733</v>
      </c>
      <c r="AA152">
        <v>0</v>
      </c>
      <c r="AB152" s="16">
        <v>0</v>
      </c>
      <c r="AC152" s="12">
        <v>0</v>
      </c>
      <c r="AE152">
        <v>56</v>
      </c>
      <c r="AF152" s="18">
        <v>136.75</v>
      </c>
      <c r="AH152" s="16">
        <v>5610</v>
      </c>
    </row>
    <row r="153" spans="1:34" x14ac:dyDescent="0.25">
      <c r="A153" t="s">
        <v>308</v>
      </c>
      <c r="B153" t="s">
        <v>309</v>
      </c>
      <c r="C153" s="16">
        <v>4167</v>
      </c>
      <c r="D153" s="16">
        <v>1766</v>
      </c>
      <c r="E153">
        <v>4305</v>
      </c>
      <c r="F153" s="5">
        <v>6</v>
      </c>
      <c r="G153" s="5">
        <v>23</v>
      </c>
      <c r="H153" s="6">
        <f t="shared" si="4"/>
        <v>29</v>
      </c>
      <c r="I153" s="14">
        <v>148.44827586206895</v>
      </c>
      <c r="K153" s="16">
        <v>173</v>
      </c>
      <c r="L153" s="16">
        <v>394</v>
      </c>
      <c r="M153" s="16">
        <v>131</v>
      </c>
      <c r="N153" s="16">
        <v>861</v>
      </c>
      <c r="O153" s="16">
        <v>155</v>
      </c>
      <c r="Q153" s="16">
        <v>15</v>
      </c>
      <c r="R153" s="9">
        <v>287</v>
      </c>
      <c r="T153" s="16">
        <v>0</v>
      </c>
      <c r="U153" s="11">
        <v>0</v>
      </c>
      <c r="W153">
        <v>3</v>
      </c>
      <c r="X153" s="16">
        <v>255</v>
      </c>
      <c r="Y153" s="12">
        <v>16.882352941176471</v>
      </c>
      <c r="AA153">
        <v>0</v>
      </c>
      <c r="AB153" s="16">
        <v>0</v>
      </c>
      <c r="AC153" s="12">
        <v>0</v>
      </c>
      <c r="AE153">
        <v>7</v>
      </c>
      <c r="AF153" s="18">
        <v>615</v>
      </c>
      <c r="AH153" s="16">
        <v>300</v>
      </c>
    </row>
    <row r="154" spans="1:34" x14ac:dyDescent="0.25">
      <c r="A154" t="s">
        <v>310</v>
      </c>
      <c r="B154" t="s">
        <v>311</v>
      </c>
      <c r="C154" s="16">
        <v>4647</v>
      </c>
      <c r="D154" s="16">
        <v>1978</v>
      </c>
      <c r="E154">
        <v>4685</v>
      </c>
      <c r="F154" s="5">
        <v>4</v>
      </c>
      <c r="G154" s="5">
        <v>12</v>
      </c>
      <c r="H154" s="6">
        <f t="shared" si="4"/>
        <v>16</v>
      </c>
      <c r="I154" s="14">
        <v>292.8125</v>
      </c>
      <c r="K154" s="16">
        <v>188</v>
      </c>
      <c r="L154" s="16">
        <v>401</v>
      </c>
      <c r="M154" s="16">
        <v>406</v>
      </c>
      <c r="N154" s="16">
        <v>744</v>
      </c>
      <c r="O154" s="16">
        <v>105</v>
      </c>
      <c r="Q154" s="16">
        <v>13</v>
      </c>
      <c r="R154" s="9">
        <v>360.38461538461536</v>
      </c>
      <c r="T154" s="16">
        <v>0</v>
      </c>
      <c r="U154" s="11">
        <v>0</v>
      </c>
      <c r="W154">
        <v>2</v>
      </c>
      <c r="X154" s="16">
        <v>270</v>
      </c>
      <c r="Y154" s="12">
        <v>17.351851851851851</v>
      </c>
      <c r="AA154">
        <v>0</v>
      </c>
      <c r="AB154" s="16">
        <v>0</v>
      </c>
      <c r="AC154" s="12">
        <v>0</v>
      </c>
      <c r="AE154">
        <v>16</v>
      </c>
      <c r="AF154" s="18">
        <v>292.8125</v>
      </c>
      <c r="AH154" s="16">
        <v>965</v>
      </c>
    </row>
    <row r="155" spans="1:34" x14ac:dyDescent="0.25">
      <c r="A155" t="s">
        <v>312</v>
      </c>
      <c r="B155" t="s">
        <v>313</v>
      </c>
      <c r="C155" s="16">
        <v>1568</v>
      </c>
      <c r="D155" s="16">
        <v>640</v>
      </c>
      <c r="E155">
        <v>1501</v>
      </c>
      <c r="F155" s="5">
        <v>8</v>
      </c>
      <c r="G155" s="5">
        <v>30</v>
      </c>
      <c r="H155" s="6">
        <f t="shared" si="4"/>
        <v>38</v>
      </c>
      <c r="I155" s="14">
        <v>39.5</v>
      </c>
      <c r="K155" s="16">
        <v>137</v>
      </c>
      <c r="L155" s="16">
        <v>91</v>
      </c>
      <c r="M155" s="16">
        <v>283</v>
      </c>
      <c r="N155" s="16">
        <v>154</v>
      </c>
      <c r="O155" s="16">
        <v>106</v>
      </c>
      <c r="Q155" s="16">
        <v>0</v>
      </c>
      <c r="R155" s="9">
        <v>0</v>
      </c>
      <c r="T155" s="16">
        <v>0</v>
      </c>
      <c r="U155" s="11">
        <v>0</v>
      </c>
      <c r="W155">
        <v>0</v>
      </c>
      <c r="X155" s="16">
        <v>0</v>
      </c>
      <c r="Y155" s="12">
        <v>0</v>
      </c>
      <c r="AA155">
        <v>1</v>
      </c>
      <c r="AB155" s="16">
        <v>847</v>
      </c>
      <c r="AC155" s="12">
        <v>1.7721369539551357</v>
      </c>
      <c r="AE155">
        <v>1</v>
      </c>
      <c r="AF155" s="18">
        <v>1501</v>
      </c>
      <c r="AH155" s="16">
        <v>325</v>
      </c>
    </row>
    <row r="156" spans="1:34" x14ac:dyDescent="0.25">
      <c r="A156" t="s">
        <v>314</v>
      </c>
      <c r="B156" t="s">
        <v>315</v>
      </c>
      <c r="C156" s="16">
        <v>9687</v>
      </c>
      <c r="D156" s="16">
        <v>4380</v>
      </c>
      <c r="E156">
        <v>9604</v>
      </c>
      <c r="F156" s="5">
        <v>24</v>
      </c>
      <c r="G156" s="5">
        <v>116</v>
      </c>
      <c r="H156" s="6">
        <f t="shared" si="4"/>
        <v>140</v>
      </c>
      <c r="I156" s="14">
        <v>68.599999999999994</v>
      </c>
      <c r="K156" s="16">
        <v>364</v>
      </c>
      <c r="L156" s="16">
        <v>931</v>
      </c>
      <c r="M156" s="16">
        <v>265</v>
      </c>
      <c r="N156" s="16">
        <v>1352</v>
      </c>
      <c r="O156" s="16">
        <v>661</v>
      </c>
      <c r="Q156" s="16">
        <v>16</v>
      </c>
      <c r="R156" s="9">
        <v>600.25</v>
      </c>
      <c r="T156" s="16">
        <v>1</v>
      </c>
      <c r="U156" s="11">
        <v>9604</v>
      </c>
      <c r="W156">
        <v>3</v>
      </c>
      <c r="X156" s="16">
        <v>777</v>
      </c>
      <c r="Y156" s="12">
        <v>12.36036036036036</v>
      </c>
      <c r="AA156">
        <v>2</v>
      </c>
      <c r="AB156" s="16">
        <v>1824</v>
      </c>
      <c r="AC156" s="12">
        <v>5.2653508771929829</v>
      </c>
      <c r="AE156">
        <v>46</v>
      </c>
      <c r="AF156" s="18">
        <v>208.78260869565219</v>
      </c>
      <c r="AH156" s="16">
        <v>2510</v>
      </c>
    </row>
    <row r="157" spans="1:34" x14ac:dyDescent="0.25">
      <c r="A157" t="s">
        <v>316</v>
      </c>
      <c r="B157" t="s">
        <v>317</v>
      </c>
      <c r="C157" s="16">
        <v>13910</v>
      </c>
      <c r="D157" s="16">
        <v>5660</v>
      </c>
      <c r="E157">
        <v>14244</v>
      </c>
      <c r="F157" s="5">
        <v>21</v>
      </c>
      <c r="G157" s="5">
        <v>91</v>
      </c>
      <c r="H157" s="6">
        <f t="shared" si="4"/>
        <v>112</v>
      </c>
      <c r="I157" s="14">
        <v>127.17857142857143</v>
      </c>
      <c r="K157" s="16">
        <v>512</v>
      </c>
      <c r="L157" s="16">
        <v>1828</v>
      </c>
      <c r="M157" s="16">
        <v>1193</v>
      </c>
      <c r="N157" s="16">
        <v>2495</v>
      </c>
      <c r="O157" s="16">
        <v>307</v>
      </c>
      <c r="Q157" s="16">
        <v>19</v>
      </c>
      <c r="R157" s="9">
        <v>749.68421052631584</v>
      </c>
      <c r="T157" s="16">
        <v>0</v>
      </c>
      <c r="U157" s="11">
        <v>0</v>
      </c>
      <c r="W157">
        <v>4</v>
      </c>
      <c r="X157" s="16">
        <v>1392</v>
      </c>
      <c r="Y157" s="12">
        <v>10.232758620689655</v>
      </c>
      <c r="AA157">
        <v>1</v>
      </c>
      <c r="AB157" s="16">
        <v>810</v>
      </c>
      <c r="AC157" s="12">
        <v>17.585185185185185</v>
      </c>
      <c r="AE157">
        <v>42</v>
      </c>
      <c r="AF157" s="18">
        <v>339.14285714285717</v>
      </c>
      <c r="AH157" s="16">
        <v>3960</v>
      </c>
    </row>
    <row r="158" spans="1:34" x14ac:dyDescent="0.25">
      <c r="A158" t="s">
        <v>318</v>
      </c>
      <c r="B158" t="s">
        <v>319</v>
      </c>
      <c r="C158" s="16">
        <v>5459</v>
      </c>
      <c r="D158" s="16">
        <v>2425</v>
      </c>
      <c r="E158">
        <v>5437</v>
      </c>
      <c r="F158" s="5">
        <v>5</v>
      </c>
      <c r="G158" s="5">
        <v>25</v>
      </c>
      <c r="H158" s="6">
        <f t="shared" si="4"/>
        <v>30</v>
      </c>
      <c r="I158" s="14">
        <v>181.23333333333332</v>
      </c>
      <c r="K158" s="16">
        <v>129</v>
      </c>
      <c r="L158" s="16">
        <v>603</v>
      </c>
      <c r="M158" s="16">
        <v>375</v>
      </c>
      <c r="N158" s="16">
        <v>511</v>
      </c>
      <c r="O158" s="16">
        <v>158</v>
      </c>
      <c r="Q158" s="16">
        <v>21</v>
      </c>
      <c r="R158" s="9">
        <v>258.90476190476193</v>
      </c>
      <c r="T158" s="16">
        <v>0</v>
      </c>
      <c r="U158" s="11">
        <v>0</v>
      </c>
      <c r="W158">
        <v>3</v>
      </c>
      <c r="X158" s="16">
        <v>554</v>
      </c>
      <c r="Y158" s="12">
        <v>9.8140794223826706</v>
      </c>
      <c r="AA158">
        <v>1</v>
      </c>
      <c r="AB158" s="16">
        <v>901</v>
      </c>
      <c r="AC158" s="12">
        <v>6.0344062153163156</v>
      </c>
      <c r="AE158">
        <v>12</v>
      </c>
      <c r="AF158" s="18">
        <v>453.08333333333331</v>
      </c>
      <c r="AH158" s="16">
        <v>1240</v>
      </c>
    </row>
    <row r="159" spans="1:34" x14ac:dyDescent="0.25">
      <c r="A159" t="s">
        <v>320</v>
      </c>
      <c r="B159" t="s">
        <v>321</v>
      </c>
      <c r="C159" s="16">
        <v>10367</v>
      </c>
      <c r="D159" s="16">
        <v>4306</v>
      </c>
      <c r="E159">
        <v>10447</v>
      </c>
      <c r="F159" s="5">
        <v>16</v>
      </c>
      <c r="G159" s="5">
        <v>45</v>
      </c>
      <c r="H159" s="6">
        <f t="shared" si="4"/>
        <v>61</v>
      </c>
      <c r="I159" s="14">
        <v>171.26229508196721</v>
      </c>
      <c r="K159" s="16">
        <v>289</v>
      </c>
      <c r="L159" s="16">
        <v>1668</v>
      </c>
      <c r="M159" s="16">
        <v>534</v>
      </c>
      <c r="N159" s="16">
        <v>1488</v>
      </c>
      <c r="O159" s="16">
        <v>227</v>
      </c>
      <c r="Q159" s="16">
        <v>13</v>
      </c>
      <c r="R159" s="9">
        <v>803.61538461538464</v>
      </c>
      <c r="T159" s="16">
        <v>0</v>
      </c>
      <c r="U159" s="11">
        <v>0</v>
      </c>
      <c r="W159">
        <v>4</v>
      </c>
      <c r="X159" s="16">
        <v>692</v>
      </c>
      <c r="Y159" s="12">
        <v>15.096820809248555</v>
      </c>
      <c r="AA159">
        <v>0</v>
      </c>
      <c r="AB159" s="16">
        <v>0</v>
      </c>
      <c r="AC159" s="12">
        <v>0</v>
      </c>
      <c r="AE159">
        <v>32</v>
      </c>
      <c r="AF159" s="18">
        <v>326.46875</v>
      </c>
      <c r="AH159" s="16">
        <v>2680</v>
      </c>
    </row>
    <row r="160" spans="1:34" x14ac:dyDescent="0.25">
      <c r="A160" t="s">
        <v>322</v>
      </c>
      <c r="B160" t="s">
        <v>323</v>
      </c>
      <c r="C160" s="16">
        <v>29421</v>
      </c>
      <c r="D160" s="16">
        <v>12443</v>
      </c>
      <c r="E160">
        <v>29981</v>
      </c>
      <c r="F160" s="5">
        <v>63</v>
      </c>
      <c r="G160" s="5">
        <v>282</v>
      </c>
      <c r="H160" s="6">
        <f t="shared" si="4"/>
        <v>345</v>
      </c>
      <c r="I160" s="14">
        <v>86.901449275362324</v>
      </c>
      <c r="K160" s="16">
        <v>857</v>
      </c>
      <c r="L160" s="16">
        <v>4652</v>
      </c>
      <c r="M160" s="16">
        <v>2453</v>
      </c>
      <c r="N160" s="16">
        <v>3468</v>
      </c>
      <c r="O160" s="16">
        <v>769</v>
      </c>
      <c r="Q160" s="16">
        <v>43</v>
      </c>
      <c r="R160" s="9">
        <v>697.23255813953483</v>
      </c>
      <c r="T160" s="16">
        <v>1</v>
      </c>
      <c r="U160" s="11">
        <v>29981</v>
      </c>
      <c r="W160">
        <v>7</v>
      </c>
      <c r="X160" s="16">
        <v>2729</v>
      </c>
      <c r="Y160" s="12">
        <v>10.986075485525834</v>
      </c>
      <c r="AA160">
        <v>3</v>
      </c>
      <c r="AB160" s="16">
        <v>2620</v>
      </c>
      <c r="AC160" s="12">
        <v>11.443129770992366</v>
      </c>
      <c r="AE160">
        <v>113</v>
      </c>
      <c r="AF160" s="18">
        <v>265.31858407079648</v>
      </c>
      <c r="AH160" s="16">
        <v>10670</v>
      </c>
    </row>
    <row r="161" spans="1:34" x14ac:dyDescent="0.25">
      <c r="A161" t="s">
        <v>324</v>
      </c>
      <c r="B161" t="s">
        <v>325</v>
      </c>
      <c r="C161" s="16">
        <v>24603</v>
      </c>
      <c r="D161" s="16">
        <v>10795</v>
      </c>
      <c r="E161">
        <v>25508</v>
      </c>
      <c r="F161" s="5">
        <v>46</v>
      </c>
      <c r="G161" s="5">
        <v>308</v>
      </c>
      <c r="H161" s="6">
        <f t="shared" si="4"/>
        <v>354</v>
      </c>
      <c r="I161" s="14">
        <v>72.056497175141246</v>
      </c>
      <c r="K161" s="16">
        <v>839</v>
      </c>
      <c r="L161" s="16">
        <v>4180</v>
      </c>
      <c r="M161" s="16">
        <v>1614</v>
      </c>
      <c r="N161" s="16">
        <v>1279</v>
      </c>
      <c r="O161" s="16">
        <v>929</v>
      </c>
      <c r="Q161" s="16">
        <v>115</v>
      </c>
      <c r="R161" s="9">
        <v>221.80869565217392</v>
      </c>
      <c r="T161" s="16">
        <v>2</v>
      </c>
      <c r="U161" s="11">
        <v>12754</v>
      </c>
      <c r="W161">
        <v>6</v>
      </c>
      <c r="X161" s="16">
        <v>2920</v>
      </c>
      <c r="Y161" s="12">
        <v>8.7356164383561641</v>
      </c>
      <c r="AA161">
        <v>2</v>
      </c>
      <c r="AB161" s="16">
        <v>1218</v>
      </c>
      <c r="AC161" s="12">
        <v>20.942528735632184</v>
      </c>
      <c r="AE161">
        <v>185</v>
      </c>
      <c r="AF161" s="18">
        <v>137.88108108108108</v>
      </c>
      <c r="AH161" s="16">
        <v>7300</v>
      </c>
    </row>
    <row r="162" spans="1:34" x14ac:dyDescent="0.25">
      <c r="A162" t="s">
        <v>326</v>
      </c>
      <c r="B162" t="s">
        <v>327</v>
      </c>
      <c r="C162" s="16">
        <v>2628</v>
      </c>
      <c r="D162" s="16">
        <v>1200</v>
      </c>
      <c r="E162">
        <v>2577</v>
      </c>
      <c r="F162" s="5">
        <v>9</v>
      </c>
      <c r="G162" s="5">
        <v>44</v>
      </c>
      <c r="H162" s="6">
        <f t="shared" ref="H162:H193" si="5">F162+G162</f>
        <v>53</v>
      </c>
      <c r="I162" s="14">
        <v>48.622641509433961</v>
      </c>
      <c r="K162" s="16">
        <v>185</v>
      </c>
      <c r="L162" s="16">
        <v>329</v>
      </c>
      <c r="M162" s="16">
        <v>59</v>
      </c>
      <c r="N162" s="16">
        <v>263</v>
      </c>
      <c r="O162" s="16">
        <v>114</v>
      </c>
      <c r="Q162" s="16">
        <v>6</v>
      </c>
      <c r="R162" s="9">
        <v>429.5</v>
      </c>
      <c r="T162" s="16">
        <v>0</v>
      </c>
      <c r="U162" s="11">
        <v>0</v>
      </c>
      <c r="W162">
        <v>1</v>
      </c>
      <c r="X162" s="16">
        <v>313</v>
      </c>
      <c r="Y162" s="12">
        <v>8.2332268370607036</v>
      </c>
      <c r="AA162">
        <v>0</v>
      </c>
      <c r="AB162" s="16">
        <v>0</v>
      </c>
      <c r="AC162" s="12">
        <v>0</v>
      </c>
      <c r="AE162">
        <v>20</v>
      </c>
      <c r="AF162" s="18">
        <v>128.85</v>
      </c>
      <c r="AH162" s="16">
        <v>660</v>
      </c>
    </row>
    <row r="163" spans="1:34" x14ac:dyDescent="0.25">
      <c r="A163" t="s">
        <v>328</v>
      </c>
      <c r="B163" t="s">
        <v>329</v>
      </c>
      <c r="C163" s="16">
        <v>6664</v>
      </c>
      <c r="D163" s="16">
        <v>2955</v>
      </c>
      <c r="E163">
        <v>6668</v>
      </c>
      <c r="F163" s="5">
        <v>21</v>
      </c>
      <c r="G163" s="5">
        <v>195</v>
      </c>
      <c r="H163" s="6">
        <f t="shared" si="5"/>
        <v>216</v>
      </c>
      <c r="I163" s="14">
        <v>30.87037037037037</v>
      </c>
      <c r="K163" s="16">
        <v>309</v>
      </c>
      <c r="L163" s="16">
        <v>1704</v>
      </c>
      <c r="M163" s="16">
        <v>84</v>
      </c>
      <c r="N163" s="16">
        <v>466</v>
      </c>
      <c r="O163" s="16">
        <v>312</v>
      </c>
      <c r="Q163" s="16">
        <v>35</v>
      </c>
      <c r="R163" s="9">
        <v>190.51428571428571</v>
      </c>
      <c r="T163" s="16">
        <v>1</v>
      </c>
      <c r="U163" s="11">
        <v>6668</v>
      </c>
      <c r="W163">
        <v>2</v>
      </c>
      <c r="X163" s="16">
        <v>394</v>
      </c>
      <c r="Y163" s="12">
        <v>16.923857868020306</v>
      </c>
      <c r="AA163">
        <v>1</v>
      </c>
      <c r="AB163" s="16">
        <v>859</v>
      </c>
      <c r="AC163" s="12">
        <v>7.7625145518044238</v>
      </c>
      <c r="AE163">
        <v>95</v>
      </c>
      <c r="AF163" s="18">
        <v>70.189473684210526</v>
      </c>
      <c r="AH163" s="16">
        <v>5665</v>
      </c>
    </row>
    <row r="164" spans="1:34" x14ac:dyDescent="0.25">
      <c r="A164" t="s">
        <v>330</v>
      </c>
      <c r="B164" t="s">
        <v>331</v>
      </c>
      <c r="C164" s="16">
        <v>4635</v>
      </c>
      <c r="D164" s="16">
        <v>1884</v>
      </c>
      <c r="E164">
        <v>4653</v>
      </c>
      <c r="F164" s="5">
        <v>6</v>
      </c>
      <c r="G164" s="5">
        <v>14</v>
      </c>
      <c r="H164" s="6">
        <f t="shared" si="5"/>
        <v>20</v>
      </c>
      <c r="I164" s="14">
        <v>232.65</v>
      </c>
      <c r="K164" s="16">
        <v>89</v>
      </c>
      <c r="L164" s="16">
        <v>591</v>
      </c>
      <c r="M164" s="16">
        <v>270</v>
      </c>
      <c r="N164" s="16">
        <v>496</v>
      </c>
      <c r="O164" s="16">
        <v>171</v>
      </c>
      <c r="Q164" s="16">
        <v>0</v>
      </c>
      <c r="R164" s="9">
        <v>0</v>
      </c>
      <c r="T164" s="16">
        <v>0</v>
      </c>
      <c r="U164" s="11">
        <v>0</v>
      </c>
      <c r="W164">
        <v>2</v>
      </c>
      <c r="X164" s="16">
        <v>503</v>
      </c>
      <c r="Y164" s="12">
        <v>9.2504970178926449</v>
      </c>
      <c r="AA164">
        <v>0</v>
      </c>
      <c r="AB164" s="16">
        <v>0</v>
      </c>
      <c r="AC164" s="12">
        <v>0</v>
      </c>
      <c r="AE164">
        <v>15</v>
      </c>
      <c r="AF164" s="18">
        <v>310.2</v>
      </c>
      <c r="AH164" s="16">
        <v>1040</v>
      </c>
    </row>
    <row r="165" spans="1:34" x14ac:dyDescent="0.25">
      <c r="A165" t="s">
        <v>332</v>
      </c>
      <c r="B165" t="s">
        <v>333</v>
      </c>
      <c r="C165" s="16">
        <v>3350</v>
      </c>
      <c r="D165" s="16">
        <v>1244</v>
      </c>
      <c r="E165">
        <v>3404</v>
      </c>
      <c r="F165" s="5">
        <v>8</v>
      </c>
      <c r="G165" s="5">
        <v>34</v>
      </c>
      <c r="H165" s="6">
        <f t="shared" si="5"/>
        <v>42</v>
      </c>
      <c r="I165" s="14">
        <v>81.047619047619051</v>
      </c>
      <c r="K165" s="16">
        <v>246</v>
      </c>
      <c r="L165" s="16">
        <v>250</v>
      </c>
      <c r="M165" s="16">
        <v>627</v>
      </c>
      <c r="N165" s="16">
        <v>371</v>
      </c>
      <c r="O165" s="16">
        <v>128</v>
      </c>
      <c r="Q165" s="16">
        <v>0</v>
      </c>
      <c r="R165" s="9">
        <v>0</v>
      </c>
      <c r="T165" s="16">
        <v>0</v>
      </c>
      <c r="U165" s="11">
        <v>0</v>
      </c>
      <c r="W165">
        <v>1</v>
      </c>
      <c r="X165" s="16">
        <v>455</v>
      </c>
      <c r="Y165" s="12">
        <v>7.4813186813186814</v>
      </c>
      <c r="AA165">
        <v>0</v>
      </c>
      <c r="AB165" s="16">
        <v>0</v>
      </c>
      <c r="AC165" s="12">
        <v>0</v>
      </c>
      <c r="AE165">
        <v>6</v>
      </c>
      <c r="AF165" s="18">
        <v>567.33333333333337</v>
      </c>
      <c r="AH165" s="16">
        <v>935</v>
      </c>
    </row>
    <row r="166" spans="1:34" x14ac:dyDescent="0.25">
      <c r="A166" t="s">
        <v>334</v>
      </c>
      <c r="B166" t="s">
        <v>335</v>
      </c>
      <c r="C166" s="16">
        <v>9246</v>
      </c>
      <c r="D166" s="16">
        <v>4404</v>
      </c>
      <c r="E166">
        <v>9385</v>
      </c>
      <c r="F166" s="5">
        <v>27</v>
      </c>
      <c r="G166" s="5">
        <v>123</v>
      </c>
      <c r="H166" s="6">
        <f t="shared" si="5"/>
        <v>150</v>
      </c>
      <c r="I166" s="14">
        <v>62.56666666666667</v>
      </c>
      <c r="K166" s="16">
        <v>316</v>
      </c>
      <c r="L166" s="16">
        <v>718</v>
      </c>
      <c r="M166" s="16">
        <v>849</v>
      </c>
      <c r="N166" s="16">
        <v>839</v>
      </c>
      <c r="O166" s="16">
        <v>429</v>
      </c>
      <c r="Q166" s="16">
        <v>33</v>
      </c>
      <c r="R166" s="9">
        <v>284.39393939393938</v>
      </c>
      <c r="T166" s="16">
        <v>0</v>
      </c>
      <c r="U166" s="11">
        <v>0</v>
      </c>
      <c r="W166">
        <v>4</v>
      </c>
      <c r="X166" s="16">
        <v>914</v>
      </c>
      <c r="Y166" s="12">
        <v>10.268052516411379</v>
      </c>
      <c r="AA166">
        <v>1</v>
      </c>
      <c r="AB166" s="16">
        <v>960</v>
      </c>
      <c r="AC166" s="12">
        <v>9.7760416666666661</v>
      </c>
      <c r="AE166">
        <v>52</v>
      </c>
      <c r="AF166" s="18">
        <v>180.48076923076923</v>
      </c>
      <c r="AH166" s="16">
        <v>2755</v>
      </c>
    </row>
    <row r="167" spans="1:34" x14ac:dyDescent="0.25">
      <c r="A167" t="s">
        <v>336</v>
      </c>
      <c r="B167" t="s">
        <v>337</v>
      </c>
      <c r="C167" s="16">
        <v>3117</v>
      </c>
      <c r="D167" s="16">
        <v>1394</v>
      </c>
      <c r="E167">
        <v>3221</v>
      </c>
      <c r="F167" s="5">
        <v>3</v>
      </c>
      <c r="G167" s="5">
        <v>10</v>
      </c>
      <c r="H167" s="6">
        <f t="shared" si="5"/>
        <v>13</v>
      </c>
      <c r="I167" s="14">
        <v>247.76923076923077</v>
      </c>
      <c r="K167" s="16">
        <v>88</v>
      </c>
      <c r="L167" s="16">
        <v>206</v>
      </c>
      <c r="M167" s="16">
        <v>253</v>
      </c>
      <c r="N167" s="16">
        <v>669</v>
      </c>
      <c r="O167" s="16">
        <v>71</v>
      </c>
      <c r="Q167" s="16">
        <v>6</v>
      </c>
      <c r="R167" s="9">
        <v>536.83333333333337</v>
      </c>
      <c r="T167" s="16">
        <v>0</v>
      </c>
      <c r="U167" s="11">
        <v>0</v>
      </c>
      <c r="W167">
        <v>1</v>
      </c>
      <c r="X167" s="16">
        <v>389</v>
      </c>
      <c r="Y167" s="12">
        <v>8.2802056555269932</v>
      </c>
      <c r="AA167">
        <v>0</v>
      </c>
      <c r="AB167" s="16">
        <v>0</v>
      </c>
      <c r="AC167" s="12">
        <v>0</v>
      </c>
      <c r="AE167">
        <v>6</v>
      </c>
      <c r="AF167" s="18">
        <v>536.83333333333337</v>
      </c>
      <c r="AH167" s="16">
        <v>280</v>
      </c>
    </row>
    <row r="168" spans="1:34" x14ac:dyDescent="0.25">
      <c r="A168" t="s">
        <v>338</v>
      </c>
      <c r="B168" t="s">
        <v>339</v>
      </c>
      <c r="C168" s="16">
        <v>29947</v>
      </c>
      <c r="D168" s="16">
        <v>13188</v>
      </c>
      <c r="E168">
        <v>28719</v>
      </c>
      <c r="F168" s="5">
        <v>78</v>
      </c>
      <c r="G168" s="5">
        <v>405</v>
      </c>
      <c r="H168" s="6">
        <f t="shared" si="5"/>
        <v>483</v>
      </c>
      <c r="I168" s="14">
        <v>59.45962732919255</v>
      </c>
      <c r="K168" s="16">
        <v>1332</v>
      </c>
      <c r="L168" s="16">
        <v>4434</v>
      </c>
      <c r="M168" s="16">
        <v>2397</v>
      </c>
      <c r="N168" s="16">
        <v>2031</v>
      </c>
      <c r="O168" s="16">
        <v>1287</v>
      </c>
      <c r="Q168" s="16">
        <v>89</v>
      </c>
      <c r="R168" s="9">
        <v>322.68539325842698</v>
      </c>
      <c r="T168" s="16">
        <v>2</v>
      </c>
      <c r="U168" s="11">
        <v>14359.5</v>
      </c>
      <c r="W168">
        <v>11</v>
      </c>
      <c r="X168" s="16">
        <v>2692</v>
      </c>
      <c r="Y168" s="12">
        <v>10.668276374442794</v>
      </c>
      <c r="AA168">
        <v>2</v>
      </c>
      <c r="AB168" s="16">
        <v>2324</v>
      </c>
      <c r="AC168" s="12">
        <v>12.357573149741825</v>
      </c>
      <c r="AE168">
        <v>206</v>
      </c>
      <c r="AF168" s="18">
        <v>139.41262135922329</v>
      </c>
      <c r="AH168" s="16">
        <v>11440</v>
      </c>
    </row>
    <row r="169" spans="1:34" x14ac:dyDescent="0.25">
      <c r="A169" t="s">
        <v>340</v>
      </c>
      <c r="B169" t="s">
        <v>341</v>
      </c>
      <c r="C169" s="16">
        <v>4184</v>
      </c>
      <c r="D169" s="16">
        <v>2005</v>
      </c>
      <c r="E169">
        <v>4203</v>
      </c>
      <c r="F169" s="5">
        <v>27</v>
      </c>
      <c r="G169" s="5">
        <v>154</v>
      </c>
      <c r="H169" s="6">
        <f t="shared" si="5"/>
        <v>181</v>
      </c>
      <c r="I169" s="14">
        <v>23.22099447513812</v>
      </c>
      <c r="K169" s="16">
        <v>214</v>
      </c>
      <c r="L169" s="16">
        <v>726</v>
      </c>
      <c r="M169" s="16">
        <v>95</v>
      </c>
      <c r="N169" s="16">
        <v>111</v>
      </c>
      <c r="O169" s="16">
        <v>275</v>
      </c>
      <c r="Q169" s="16">
        <v>33</v>
      </c>
      <c r="R169" s="9">
        <v>127.36363636363636</v>
      </c>
      <c r="T169" s="16">
        <v>1</v>
      </c>
      <c r="U169" s="11">
        <v>4203</v>
      </c>
      <c r="W169">
        <v>1</v>
      </c>
      <c r="X169" s="16">
        <v>452</v>
      </c>
      <c r="Y169" s="12">
        <v>9.2986725663716818</v>
      </c>
      <c r="AA169">
        <v>1</v>
      </c>
      <c r="AB169" s="16">
        <v>617</v>
      </c>
      <c r="AC169" s="12">
        <v>6.8119935170178278</v>
      </c>
      <c r="AE169">
        <v>91</v>
      </c>
      <c r="AF169" s="18">
        <v>46.18681318681319</v>
      </c>
      <c r="AH169" s="16">
        <v>2325</v>
      </c>
    </row>
    <row r="170" spans="1:34" x14ac:dyDescent="0.25">
      <c r="A170" t="s">
        <v>342</v>
      </c>
      <c r="B170" t="s">
        <v>343</v>
      </c>
      <c r="C170" s="16">
        <v>7703</v>
      </c>
      <c r="D170" s="16">
        <v>3166</v>
      </c>
      <c r="E170">
        <v>8041</v>
      </c>
      <c r="F170" s="5">
        <v>11</v>
      </c>
      <c r="G170" s="5">
        <v>59</v>
      </c>
      <c r="H170" s="6">
        <f t="shared" si="5"/>
        <v>70</v>
      </c>
      <c r="I170" s="14">
        <v>114.87142857142857</v>
      </c>
      <c r="K170" s="16">
        <v>246</v>
      </c>
      <c r="L170" s="16">
        <v>1147</v>
      </c>
      <c r="M170" s="16">
        <v>485</v>
      </c>
      <c r="N170" s="16">
        <v>1340</v>
      </c>
      <c r="O170" s="16">
        <v>163</v>
      </c>
      <c r="Q170" s="16">
        <v>7</v>
      </c>
      <c r="R170" s="9">
        <v>1148.7142857142858</v>
      </c>
      <c r="T170" s="16">
        <v>0</v>
      </c>
      <c r="U170" s="11">
        <v>0</v>
      </c>
      <c r="W170">
        <v>3</v>
      </c>
      <c r="X170" s="16">
        <v>895</v>
      </c>
      <c r="Y170" s="12">
        <v>8.9843575418994419</v>
      </c>
      <c r="AA170">
        <v>1</v>
      </c>
      <c r="AB170" s="16">
        <v>1126</v>
      </c>
      <c r="AC170" s="12">
        <v>7.1412078152753109</v>
      </c>
      <c r="AE170">
        <v>14</v>
      </c>
      <c r="AF170" s="18">
        <v>574.35714285714289</v>
      </c>
      <c r="AH170" s="16">
        <v>960</v>
      </c>
    </row>
    <row r="171" spans="1:34" x14ac:dyDescent="0.25">
      <c r="A171" t="s">
        <v>344</v>
      </c>
      <c r="B171" t="s">
        <v>345</v>
      </c>
      <c r="C171" s="16">
        <v>28011</v>
      </c>
      <c r="D171" s="16">
        <v>12722</v>
      </c>
      <c r="E171">
        <v>30497</v>
      </c>
      <c r="F171" s="5">
        <v>68</v>
      </c>
      <c r="G171" s="5">
        <v>388</v>
      </c>
      <c r="H171" s="6">
        <f t="shared" si="5"/>
        <v>456</v>
      </c>
      <c r="I171" s="14">
        <v>66.879385964912274</v>
      </c>
      <c r="K171" s="16">
        <v>1321</v>
      </c>
      <c r="L171" s="16">
        <v>5825</v>
      </c>
      <c r="M171" s="16">
        <v>3515</v>
      </c>
      <c r="N171" s="16">
        <v>1886</v>
      </c>
      <c r="O171" s="16">
        <v>890</v>
      </c>
      <c r="Q171" s="16">
        <v>45</v>
      </c>
      <c r="R171" s="9">
        <v>677.71111111111111</v>
      </c>
      <c r="T171" s="16">
        <v>1</v>
      </c>
      <c r="U171" s="11">
        <v>30497</v>
      </c>
      <c r="W171">
        <v>7</v>
      </c>
      <c r="X171" s="16">
        <v>2604</v>
      </c>
      <c r="Y171" s="12">
        <v>11.711597542242703</v>
      </c>
      <c r="AA171">
        <v>2</v>
      </c>
      <c r="AB171" s="16">
        <v>3143</v>
      </c>
      <c r="AC171" s="12">
        <v>9.7031498568246892</v>
      </c>
      <c r="AE171">
        <v>164</v>
      </c>
      <c r="AF171" s="18">
        <v>185.95731707317074</v>
      </c>
      <c r="AH171" s="16">
        <v>14760</v>
      </c>
    </row>
    <row r="172" spans="1:34" x14ac:dyDescent="0.25">
      <c r="A172" t="s">
        <v>346</v>
      </c>
      <c r="B172" t="s">
        <v>347</v>
      </c>
      <c r="C172" s="16">
        <v>11900</v>
      </c>
      <c r="D172" s="16">
        <v>5077</v>
      </c>
      <c r="E172">
        <v>12175</v>
      </c>
      <c r="F172" s="5">
        <v>21</v>
      </c>
      <c r="G172" s="5">
        <v>107</v>
      </c>
      <c r="H172" s="6">
        <f t="shared" si="5"/>
        <v>128</v>
      </c>
      <c r="I172" s="14">
        <v>95.1171875</v>
      </c>
      <c r="K172" s="16">
        <v>270</v>
      </c>
      <c r="L172" s="16">
        <v>1430</v>
      </c>
      <c r="M172" s="16">
        <v>563</v>
      </c>
      <c r="N172" s="16">
        <v>1726</v>
      </c>
      <c r="O172" s="16">
        <v>233</v>
      </c>
      <c r="Q172" s="16">
        <v>35</v>
      </c>
      <c r="R172" s="9">
        <v>347.85714285714283</v>
      </c>
      <c r="T172" s="16">
        <v>0</v>
      </c>
      <c r="U172" s="11">
        <v>0</v>
      </c>
      <c r="W172">
        <v>6</v>
      </c>
      <c r="X172" s="16">
        <v>1305</v>
      </c>
      <c r="Y172" s="12">
        <v>9.3295019157088124</v>
      </c>
      <c r="AA172">
        <v>1</v>
      </c>
      <c r="AB172" s="16">
        <v>545</v>
      </c>
      <c r="AC172" s="12">
        <v>22.339449541284402</v>
      </c>
      <c r="AE172">
        <v>63</v>
      </c>
      <c r="AF172" s="18">
        <v>193.25396825396825</v>
      </c>
      <c r="AH172" s="16">
        <v>2170</v>
      </c>
    </row>
    <row r="173" spans="1:34" x14ac:dyDescent="0.25">
      <c r="A173" t="s">
        <v>348</v>
      </c>
      <c r="B173" t="s">
        <v>349</v>
      </c>
      <c r="C173" s="16">
        <v>30074</v>
      </c>
      <c r="D173" s="16">
        <v>13125</v>
      </c>
      <c r="E173">
        <v>31133</v>
      </c>
      <c r="F173" s="5">
        <v>53</v>
      </c>
      <c r="G173" s="5">
        <v>333</v>
      </c>
      <c r="H173" s="6">
        <f t="shared" si="5"/>
        <v>386</v>
      </c>
      <c r="I173" s="14">
        <v>80.655440414507765</v>
      </c>
      <c r="K173" s="16">
        <v>888</v>
      </c>
      <c r="L173" s="16">
        <v>3938</v>
      </c>
      <c r="M173" s="16">
        <v>1905</v>
      </c>
      <c r="N173" s="16">
        <v>3177</v>
      </c>
      <c r="O173" s="16">
        <v>1400</v>
      </c>
      <c r="Q173" s="16">
        <v>61</v>
      </c>
      <c r="R173" s="9">
        <v>510.37704918032784</v>
      </c>
      <c r="T173" s="16">
        <v>0</v>
      </c>
      <c r="U173" s="11">
        <v>0</v>
      </c>
      <c r="W173">
        <v>14</v>
      </c>
      <c r="X173" s="16">
        <v>3123</v>
      </c>
      <c r="Y173" s="12">
        <v>9.968940121677873</v>
      </c>
      <c r="AA173">
        <v>2</v>
      </c>
      <c r="AB173" s="16">
        <v>2235</v>
      </c>
      <c r="AC173" s="12">
        <v>13.929753914988813</v>
      </c>
      <c r="AE173">
        <v>156</v>
      </c>
      <c r="AF173" s="18">
        <v>199.57051282051282</v>
      </c>
      <c r="AH173" s="16">
        <v>6810</v>
      </c>
    </row>
    <row r="174" spans="1:34" x14ac:dyDescent="0.25">
      <c r="A174" t="s">
        <v>350</v>
      </c>
      <c r="B174" t="s">
        <v>351</v>
      </c>
      <c r="C174" s="16">
        <v>24896</v>
      </c>
      <c r="D174" s="16">
        <v>10132</v>
      </c>
      <c r="E174">
        <v>25064</v>
      </c>
      <c r="F174" s="5">
        <v>33</v>
      </c>
      <c r="G174" s="5">
        <v>165</v>
      </c>
      <c r="H174" s="6">
        <f t="shared" si="5"/>
        <v>198</v>
      </c>
      <c r="I174" s="14">
        <v>126.58585858585859</v>
      </c>
      <c r="K174" s="16">
        <v>740</v>
      </c>
      <c r="L174" s="16">
        <v>4081</v>
      </c>
      <c r="M174" s="16">
        <v>1100</v>
      </c>
      <c r="N174" s="16">
        <v>3885</v>
      </c>
      <c r="O174" s="16">
        <v>524</v>
      </c>
      <c r="Q174" s="16">
        <v>25</v>
      </c>
      <c r="R174" s="9">
        <v>1002.56</v>
      </c>
      <c r="T174" s="16">
        <v>0</v>
      </c>
      <c r="U174" s="11">
        <v>0</v>
      </c>
      <c r="W174">
        <v>9</v>
      </c>
      <c r="X174" s="16">
        <v>2714</v>
      </c>
      <c r="Y174" s="12">
        <v>9.235077376565954</v>
      </c>
      <c r="AA174">
        <v>4</v>
      </c>
      <c r="AB174" s="16">
        <v>4529</v>
      </c>
      <c r="AC174" s="12">
        <v>5.5341134908368295</v>
      </c>
      <c r="AE174">
        <v>137</v>
      </c>
      <c r="AF174" s="18">
        <v>182.94890510948906</v>
      </c>
      <c r="AH174" s="16">
        <v>8200</v>
      </c>
    </row>
    <row r="175" spans="1:34" x14ac:dyDescent="0.25">
      <c r="A175" t="s">
        <v>352</v>
      </c>
      <c r="B175" t="s">
        <v>353</v>
      </c>
      <c r="C175" s="16">
        <v>18843</v>
      </c>
      <c r="D175" s="16">
        <v>7670</v>
      </c>
      <c r="E175">
        <v>19425</v>
      </c>
      <c r="F175" s="5">
        <v>39</v>
      </c>
      <c r="G175" s="5">
        <v>88</v>
      </c>
      <c r="H175" s="6">
        <f t="shared" si="5"/>
        <v>127</v>
      </c>
      <c r="I175" s="14">
        <v>152.95275590551182</v>
      </c>
      <c r="K175" s="16">
        <v>589</v>
      </c>
      <c r="L175" s="16">
        <v>2346</v>
      </c>
      <c r="M175" s="16">
        <v>1415</v>
      </c>
      <c r="N175" s="16">
        <v>3010</v>
      </c>
      <c r="O175" s="16">
        <v>342</v>
      </c>
      <c r="Q175" s="16">
        <v>25</v>
      </c>
      <c r="R175" s="9">
        <v>777</v>
      </c>
      <c r="T175" s="16">
        <v>1</v>
      </c>
      <c r="U175" s="11">
        <v>19425</v>
      </c>
      <c r="W175">
        <v>8</v>
      </c>
      <c r="X175" s="16">
        <v>1969</v>
      </c>
      <c r="Y175" s="12">
        <v>9.8654139156932459</v>
      </c>
      <c r="AA175">
        <v>1</v>
      </c>
      <c r="AB175" s="16">
        <v>763</v>
      </c>
      <c r="AC175" s="12">
        <v>25.458715596330276</v>
      </c>
      <c r="AE175">
        <v>41</v>
      </c>
      <c r="AF175" s="18">
        <v>473.78048780487802</v>
      </c>
      <c r="AH175" s="16">
        <v>9585</v>
      </c>
    </row>
    <row r="176" spans="1:34" x14ac:dyDescent="0.25">
      <c r="A176" t="s">
        <v>354</v>
      </c>
      <c r="B176" t="s">
        <v>355</v>
      </c>
      <c r="C176" s="16">
        <v>179472</v>
      </c>
      <c r="D176" s="16">
        <v>78379</v>
      </c>
      <c r="E176">
        <v>184454</v>
      </c>
      <c r="F176" s="5">
        <v>350</v>
      </c>
      <c r="G176" s="5">
        <v>2009</v>
      </c>
      <c r="H176" s="6">
        <f t="shared" si="5"/>
        <v>2359</v>
      </c>
      <c r="I176" s="14">
        <v>78.191606612971597</v>
      </c>
      <c r="K176" s="16">
        <v>5525</v>
      </c>
      <c r="L176" s="16">
        <v>37184</v>
      </c>
      <c r="M176" s="16">
        <v>14088</v>
      </c>
      <c r="N176" s="16">
        <v>7302</v>
      </c>
      <c r="O176" s="16">
        <v>5929</v>
      </c>
      <c r="Q176" s="16">
        <v>385</v>
      </c>
      <c r="R176" s="9">
        <v>479.10129870129867</v>
      </c>
      <c r="T176" s="16">
        <v>2</v>
      </c>
      <c r="U176" s="11">
        <v>92227</v>
      </c>
      <c r="W176">
        <v>55</v>
      </c>
      <c r="X176" s="16">
        <v>16559</v>
      </c>
      <c r="Y176" s="12">
        <v>11.139199227006461</v>
      </c>
      <c r="AA176">
        <v>9</v>
      </c>
      <c r="AB176" s="16">
        <v>8561</v>
      </c>
      <c r="AC176" s="12">
        <v>21.545847447728068</v>
      </c>
      <c r="AE176">
        <v>979</v>
      </c>
      <c r="AF176" s="18">
        <v>188.41062308478038</v>
      </c>
      <c r="AH176" s="16">
        <v>93785</v>
      </c>
    </row>
    <row r="177" spans="1:34" x14ac:dyDescent="0.25">
      <c r="A177" t="s">
        <v>356</v>
      </c>
      <c r="B177" t="s">
        <v>357</v>
      </c>
      <c r="C177" s="16">
        <v>45398</v>
      </c>
      <c r="D177" s="16">
        <v>18961</v>
      </c>
      <c r="E177">
        <v>46421</v>
      </c>
      <c r="F177" s="5">
        <v>91</v>
      </c>
      <c r="G177" s="5">
        <v>485</v>
      </c>
      <c r="H177" s="6">
        <f t="shared" si="5"/>
        <v>576</v>
      </c>
      <c r="I177" s="14">
        <v>80.592013888888886</v>
      </c>
      <c r="K177" s="16">
        <v>1621</v>
      </c>
      <c r="L177" s="16">
        <v>10142</v>
      </c>
      <c r="M177" s="16">
        <v>1780</v>
      </c>
      <c r="N177" s="16">
        <v>4797</v>
      </c>
      <c r="O177" s="16">
        <v>1831</v>
      </c>
      <c r="Q177" s="16">
        <v>113</v>
      </c>
      <c r="R177" s="9">
        <v>410.80530973451329</v>
      </c>
      <c r="T177" s="16">
        <v>1</v>
      </c>
      <c r="U177" s="11">
        <v>46421</v>
      </c>
      <c r="W177">
        <v>13</v>
      </c>
      <c r="X177" s="16">
        <v>4201</v>
      </c>
      <c r="Y177" s="12">
        <v>11.049988098071887</v>
      </c>
      <c r="AA177">
        <v>3</v>
      </c>
      <c r="AB177" s="16">
        <v>3382</v>
      </c>
      <c r="AC177" s="12">
        <v>13.725901833234772</v>
      </c>
      <c r="AE177">
        <v>258</v>
      </c>
      <c r="AF177" s="18">
        <v>179.92635658914728</v>
      </c>
      <c r="AH177" s="16">
        <v>31045</v>
      </c>
    </row>
    <row r="178" spans="1:34" x14ac:dyDescent="0.25">
      <c r="A178" t="s">
        <v>358</v>
      </c>
      <c r="B178" t="s">
        <v>359</v>
      </c>
      <c r="C178" s="16">
        <v>335311</v>
      </c>
      <c r="D178" s="16">
        <v>137589</v>
      </c>
      <c r="E178">
        <v>350347</v>
      </c>
      <c r="F178" s="5">
        <v>846</v>
      </c>
      <c r="G178" s="5">
        <v>5126</v>
      </c>
      <c r="H178" s="6">
        <f t="shared" si="5"/>
        <v>5972</v>
      </c>
      <c r="I178" s="14">
        <v>58.664936369725382</v>
      </c>
      <c r="K178" s="16">
        <v>11406</v>
      </c>
      <c r="L178" s="16">
        <v>74332</v>
      </c>
      <c r="M178" s="16">
        <v>31234</v>
      </c>
      <c r="N178" s="16">
        <v>16349</v>
      </c>
      <c r="O178" s="16">
        <v>9029</v>
      </c>
      <c r="Q178" s="16">
        <v>715</v>
      </c>
      <c r="R178" s="9">
        <v>489.99580419580417</v>
      </c>
      <c r="T178" s="16">
        <v>3</v>
      </c>
      <c r="U178" s="11">
        <v>116782.33333333333</v>
      </c>
      <c r="W178">
        <v>94</v>
      </c>
      <c r="X178" s="16">
        <v>32680</v>
      </c>
      <c r="Y178" s="12">
        <v>10.720532435740514</v>
      </c>
      <c r="AA178">
        <v>18</v>
      </c>
      <c r="AB178" s="16">
        <v>20116</v>
      </c>
      <c r="AC178" s="12">
        <v>17.416335255517996</v>
      </c>
      <c r="AE178">
        <v>1769</v>
      </c>
      <c r="AF178" s="18">
        <v>198.04804974561898</v>
      </c>
      <c r="AH178" s="16">
        <v>204980</v>
      </c>
    </row>
    <row r="179" spans="1:34" x14ac:dyDescent="0.25">
      <c r="A179" t="s">
        <v>360</v>
      </c>
      <c r="B179" t="s">
        <v>361</v>
      </c>
      <c r="C179" s="16">
        <v>4794</v>
      </c>
      <c r="D179" s="16">
        <v>2057</v>
      </c>
      <c r="E179">
        <v>4980</v>
      </c>
      <c r="F179" s="5">
        <v>12</v>
      </c>
      <c r="G179" s="5">
        <v>73</v>
      </c>
      <c r="H179" s="6">
        <f t="shared" si="5"/>
        <v>85</v>
      </c>
      <c r="I179" s="14">
        <v>58.588235294117645</v>
      </c>
      <c r="K179" s="16">
        <v>197</v>
      </c>
      <c r="L179" s="16">
        <v>530</v>
      </c>
      <c r="M179" s="16">
        <v>874</v>
      </c>
      <c r="N179" s="16">
        <v>509</v>
      </c>
      <c r="O179" s="16">
        <v>121</v>
      </c>
      <c r="Q179" s="16">
        <v>22</v>
      </c>
      <c r="R179" s="9">
        <v>226.36363636363637</v>
      </c>
      <c r="T179" s="16">
        <v>0</v>
      </c>
      <c r="U179" s="11">
        <v>0</v>
      </c>
      <c r="W179">
        <v>3</v>
      </c>
      <c r="X179" s="16">
        <v>716</v>
      </c>
      <c r="Y179" s="12">
        <v>6.955307262569832</v>
      </c>
      <c r="AA179">
        <v>0</v>
      </c>
      <c r="AB179" s="16">
        <v>0</v>
      </c>
      <c r="AC179" s="12">
        <v>0</v>
      </c>
      <c r="AE179">
        <v>16</v>
      </c>
      <c r="AF179" s="18">
        <v>311.25</v>
      </c>
      <c r="AH179" s="16">
        <v>3320</v>
      </c>
    </row>
    <row r="180" spans="1:34" x14ac:dyDescent="0.25">
      <c r="A180" t="s">
        <v>362</v>
      </c>
      <c r="B180" t="s">
        <v>363</v>
      </c>
      <c r="C180" s="16">
        <v>11208</v>
      </c>
      <c r="D180" s="16">
        <v>4716</v>
      </c>
      <c r="E180">
        <v>11429</v>
      </c>
      <c r="F180" s="5">
        <v>0</v>
      </c>
      <c r="G180" s="5">
        <v>0</v>
      </c>
      <c r="H180" s="6">
        <f t="shared" si="5"/>
        <v>0</v>
      </c>
      <c r="I180" s="14">
        <v>0</v>
      </c>
      <c r="K180" s="16">
        <v>486</v>
      </c>
      <c r="L180" s="16">
        <v>1226</v>
      </c>
      <c r="M180" s="16">
        <v>472</v>
      </c>
      <c r="N180" s="16">
        <v>2017</v>
      </c>
      <c r="O180" s="16">
        <v>495</v>
      </c>
      <c r="Q180" s="16">
        <v>12</v>
      </c>
      <c r="R180" s="9">
        <v>952.41666666666663</v>
      </c>
      <c r="T180" s="16">
        <v>1</v>
      </c>
      <c r="U180" s="11">
        <v>11429</v>
      </c>
      <c r="W180">
        <v>6</v>
      </c>
      <c r="X180" s="16">
        <v>1225</v>
      </c>
      <c r="Y180" s="12">
        <v>9.3297959183673473</v>
      </c>
      <c r="AA180">
        <v>1</v>
      </c>
      <c r="AB180" s="16">
        <v>441</v>
      </c>
      <c r="AC180" s="12">
        <v>25.916099773242632</v>
      </c>
      <c r="AE180">
        <v>58</v>
      </c>
      <c r="AF180" s="18">
        <v>197.05172413793105</v>
      </c>
      <c r="AH180" s="16">
        <v>3635</v>
      </c>
    </row>
    <row r="181" spans="1:34" x14ac:dyDescent="0.25">
      <c r="A181" t="s">
        <v>364</v>
      </c>
      <c r="B181" t="s">
        <v>365</v>
      </c>
      <c r="C181" s="16">
        <v>17870</v>
      </c>
      <c r="D181" s="16">
        <v>6192</v>
      </c>
      <c r="E181">
        <v>16295</v>
      </c>
      <c r="F181" s="5">
        <v>73</v>
      </c>
      <c r="G181" s="5">
        <v>490</v>
      </c>
      <c r="H181" s="6">
        <f t="shared" si="5"/>
        <v>563</v>
      </c>
      <c r="I181" s="14">
        <v>28.943161634103021</v>
      </c>
      <c r="K181" s="16">
        <v>655</v>
      </c>
      <c r="L181" s="16">
        <v>4199</v>
      </c>
      <c r="M181" s="16">
        <v>120</v>
      </c>
      <c r="N181" s="16">
        <v>225</v>
      </c>
      <c r="O181" s="16">
        <v>686</v>
      </c>
      <c r="Q181" s="16">
        <v>70</v>
      </c>
      <c r="R181" s="9">
        <v>232.78571428571428</v>
      </c>
      <c r="T181" s="16">
        <v>2</v>
      </c>
      <c r="U181" s="11">
        <v>8147.5</v>
      </c>
      <c r="W181">
        <v>3</v>
      </c>
      <c r="X181" s="16">
        <v>588</v>
      </c>
      <c r="Y181" s="12">
        <v>27.712585034013607</v>
      </c>
      <c r="AA181">
        <v>2</v>
      </c>
      <c r="AB181" s="16">
        <v>1776</v>
      </c>
      <c r="AC181" s="12">
        <v>9.1751126126126135</v>
      </c>
      <c r="AE181">
        <v>146</v>
      </c>
      <c r="AF181" s="18">
        <v>111.60958904109589</v>
      </c>
      <c r="AH181" s="16">
        <v>6675</v>
      </c>
    </row>
    <row r="182" spans="1:34" x14ac:dyDescent="0.25">
      <c r="A182" t="s">
        <v>366</v>
      </c>
      <c r="B182" t="s">
        <v>367</v>
      </c>
      <c r="C182" s="16">
        <v>2754</v>
      </c>
      <c r="D182" s="16">
        <v>1187</v>
      </c>
      <c r="E182">
        <v>2658</v>
      </c>
      <c r="F182" s="5">
        <v>7</v>
      </c>
      <c r="G182" s="5">
        <v>55</v>
      </c>
      <c r="H182" s="6">
        <f t="shared" si="5"/>
        <v>62</v>
      </c>
      <c r="I182" s="14">
        <v>42.87096774193548</v>
      </c>
      <c r="K182" s="16">
        <v>106</v>
      </c>
      <c r="L182" s="16">
        <v>128</v>
      </c>
      <c r="M182" s="16">
        <v>149</v>
      </c>
      <c r="N182" s="16">
        <v>475</v>
      </c>
      <c r="O182" s="16">
        <v>135</v>
      </c>
      <c r="Q182" s="16">
        <v>16</v>
      </c>
      <c r="R182" s="9">
        <v>166.125</v>
      </c>
      <c r="T182" s="16">
        <v>0</v>
      </c>
      <c r="U182" s="11">
        <v>0</v>
      </c>
      <c r="W182">
        <v>2</v>
      </c>
      <c r="X182" s="16">
        <v>405</v>
      </c>
      <c r="Y182" s="12">
        <v>6.5629629629629633</v>
      </c>
      <c r="AA182">
        <v>0</v>
      </c>
      <c r="AB182" s="16">
        <v>0</v>
      </c>
      <c r="AC182" s="12">
        <v>0</v>
      </c>
      <c r="AE182">
        <v>10</v>
      </c>
      <c r="AF182" s="18">
        <v>265.8</v>
      </c>
      <c r="AH182" s="16">
        <v>305</v>
      </c>
    </row>
    <row r="183" spans="1:34" x14ac:dyDescent="0.25">
      <c r="A183" t="s">
        <v>368</v>
      </c>
      <c r="B183" t="s">
        <v>369</v>
      </c>
      <c r="C183" s="16">
        <v>52034</v>
      </c>
      <c r="D183" s="16">
        <v>22518</v>
      </c>
      <c r="E183">
        <v>53022</v>
      </c>
      <c r="F183" s="5">
        <v>77</v>
      </c>
      <c r="G183" s="5">
        <v>389</v>
      </c>
      <c r="H183" s="6">
        <f t="shared" si="5"/>
        <v>466</v>
      </c>
      <c r="I183" s="14">
        <v>113.78111587982832</v>
      </c>
      <c r="K183" s="16">
        <v>1510</v>
      </c>
      <c r="L183" s="16">
        <v>7485</v>
      </c>
      <c r="M183" s="16">
        <v>5611</v>
      </c>
      <c r="N183" s="16">
        <v>4682</v>
      </c>
      <c r="O183" s="16">
        <v>1607</v>
      </c>
      <c r="Q183" s="16">
        <v>95</v>
      </c>
      <c r="R183" s="9">
        <v>558.12631578947367</v>
      </c>
      <c r="T183" s="16">
        <v>0</v>
      </c>
      <c r="U183" s="11">
        <v>0</v>
      </c>
      <c r="W183">
        <v>17</v>
      </c>
      <c r="X183" s="16">
        <v>4871</v>
      </c>
      <c r="Y183" s="12">
        <v>10.885239170601519</v>
      </c>
      <c r="AA183">
        <v>3</v>
      </c>
      <c r="AB183" s="16">
        <v>2556</v>
      </c>
      <c r="AC183" s="12">
        <v>20.74413145539906</v>
      </c>
      <c r="AE183">
        <v>236</v>
      </c>
      <c r="AF183" s="18">
        <v>224.66949152542372</v>
      </c>
      <c r="AH183" s="16">
        <v>18780</v>
      </c>
    </row>
    <row r="184" spans="1:34" x14ac:dyDescent="0.25">
      <c r="A184" t="s">
        <v>370</v>
      </c>
      <c r="B184" t="s">
        <v>371</v>
      </c>
      <c r="C184" s="16">
        <v>6528</v>
      </c>
      <c r="D184" s="16">
        <v>2750</v>
      </c>
      <c r="E184">
        <v>7039</v>
      </c>
      <c r="F184" s="5">
        <v>13</v>
      </c>
      <c r="G184" s="5">
        <v>64</v>
      </c>
      <c r="H184" s="6">
        <f t="shared" si="5"/>
        <v>77</v>
      </c>
      <c r="I184" s="14">
        <v>91.415584415584419</v>
      </c>
      <c r="K184" s="16">
        <v>336</v>
      </c>
      <c r="L184" s="16">
        <v>713</v>
      </c>
      <c r="M184" s="16">
        <v>184</v>
      </c>
      <c r="N184" s="16">
        <v>1269</v>
      </c>
      <c r="O184" s="16">
        <v>255</v>
      </c>
      <c r="Q184" s="16">
        <v>12</v>
      </c>
      <c r="R184" s="9">
        <v>586.58333333333337</v>
      </c>
      <c r="T184" s="16">
        <v>0</v>
      </c>
      <c r="U184" s="11">
        <v>0</v>
      </c>
      <c r="W184">
        <v>4</v>
      </c>
      <c r="X184" s="16">
        <v>495</v>
      </c>
      <c r="Y184" s="12">
        <v>14.22020202020202</v>
      </c>
      <c r="AA184">
        <v>1</v>
      </c>
      <c r="AB184" s="16">
        <v>914</v>
      </c>
      <c r="AC184" s="12">
        <v>7.7013129102844635</v>
      </c>
      <c r="AE184">
        <v>61</v>
      </c>
      <c r="AF184" s="18">
        <v>115.39344262295081</v>
      </c>
      <c r="AH184" s="16">
        <v>3065</v>
      </c>
    </row>
    <row r="185" spans="1:34" x14ac:dyDescent="0.25">
      <c r="A185" t="s">
        <v>372</v>
      </c>
      <c r="B185" t="s">
        <v>373</v>
      </c>
      <c r="C185" s="16">
        <v>4350</v>
      </c>
      <c r="D185" s="16">
        <v>1801</v>
      </c>
      <c r="E185">
        <v>4450</v>
      </c>
      <c r="F185" s="5">
        <v>13</v>
      </c>
      <c r="G185" s="5">
        <v>62</v>
      </c>
      <c r="H185" s="6">
        <f t="shared" si="5"/>
        <v>75</v>
      </c>
      <c r="I185" s="14">
        <v>59.333333333333336</v>
      </c>
      <c r="K185" s="16">
        <v>211</v>
      </c>
      <c r="L185" s="16">
        <v>477</v>
      </c>
      <c r="M185" s="16">
        <v>123</v>
      </c>
      <c r="N185" s="16">
        <v>833</v>
      </c>
      <c r="O185" s="16">
        <v>191</v>
      </c>
      <c r="Q185" s="16">
        <v>0</v>
      </c>
      <c r="R185" s="9">
        <v>0</v>
      </c>
      <c r="T185" s="16">
        <v>0</v>
      </c>
      <c r="U185" s="11">
        <v>0</v>
      </c>
      <c r="W185">
        <v>2</v>
      </c>
      <c r="X185" s="16">
        <v>466</v>
      </c>
      <c r="Y185" s="12">
        <v>9.5493562231759661</v>
      </c>
      <c r="AA185">
        <v>0</v>
      </c>
      <c r="AB185" s="16">
        <v>0</v>
      </c>
      <c r="AC185" s="12">
        <v>0</v>
      </c>
      <c r="AE185">
        <v>19</v>
      </c>
      <c r="AF185" s="18">
        <v>234.21052631578948</v>
      </c>
      <c r="AH185" s="16">
        <v>1365</v>
      </c>
    </row>
    <row r="186" spans="1:34" x14ac:dyDescent="0.25">
      <c r="A186" t="s">
        <v>374</v>
      </c>
      <c r="B186" t="s">
        <v>375</v>
      </c>
      <c r="C186" s="16">
        <v>17302</v>
      </c>
      <c r="D186" s="16">
        <v>7376</v>
      </c>
      <c r="E186">
        <v>17367</v>
      </c>
      <c r="F186" s="5">
        <v>22</v>
      </c>
      <c r="G186" s="5">
        <v>82</v>
      </c>
      <c r="H186" s="6">
        <f t="shared" si="5"/>
        <v>104</v>
      </c>
      <c r="I186" s="14">
        <v>166.99038461538461</v>
      </c>
      <c r="K186" s="16">
        <v>391</v>
      </c>
      <c r="L186" s="16">
        <v>3280</v>
      </c>
      <c r="M186" s="16">
        <v>562</v>
      </c>
      <c r="N186" s="16">
        <v>1689</v>
      </c>
      <c r="O186" s="16">
        <v>686</v>
      </c>
      <c r="Q186" s="16">
        <v>16</v>
      </c>
      <c r="R186" s="9">
        <v>1085.4375</v>
      </c>
      <c r="T186" s="16">
        <v>0</v>
      </c>
      <c r="U186" s="11">
        <v>0</v>
      </c>
      <c r="W186">
        <v>5</v>
      </c>
      <c r="X186" s="16">
        <v>1451</v>
      </c>
      <c r="Y186" s="12">
        <v>11.968986905582357</v>
      </c>
      <c r="AA186">
        <v>0</v>
      </c>
      <c r="AB186" s="16">
        <v>0</v>
      </c>
      <c r="AC186" s="12">
        <v>0</v>
      </c>
      <c r="AE186">
        <v>53</v>
      </c>
      <c r="AF186" s="18">
        <v>327.67924528301887</v>
      </c>
      <c r="AH186" s="16">
        <v>5200</v>
      </c>
    </row>
    <row r="187" spans="1:34" x14ac:dyDescent="0.25">
      <c r="A187" t="s">
        <v>376</v>
      </c>
      <c r="B187" t="s">
        <v>377</v>
      </c>
      <c r="C187" s="16">
        <v>47053</v>
      </c>
      <c r="D187" s="16">
        <v>19880</v>
      </c>
      <c r="E187">
        <v>47272</v>
      </c>
      <c r="F187" s="5">
        <v>74</v>
      </c>
      <c r="G187" s="5">
        <v>488</v>
      </c>
      <c r="H187" s="6">
        <f t="shared" si="5"/>
        <v>562</v>
      </c>
      <c r="I187" s="14">
        <v>84.113879003558722</v>
      </c>
      <c r="K187" s="16">
        <v>1332</v>
      </c>
      <c r="L187" s="16">
        <v>9333</v>
      </c>
      <c r="M187" s="16">
        <v>3958</v>
      </c>
      <c r="N187" s="16">
        <v>3793</v>
      </c>
      <c r="O187" s="16">
        <v>1169</v>
      </c>
      <c r="Q187" s="16">
        <v>111</v>
      </c>
      <c r="R187" s="9">
        <v>425.87387387387389</v>
      </c>
      <c r="T187" s="16">
        <v>0</v>
      </c>
      <c r="U187" s="11">
        <v>0</v>
      </c>
      <c r="W187">
        <v>14</v>
      </c>
      <c r="X187" s="16">
        <v>4628</v>
      </c>
      <c r="Y187" s="12">
        <v>10.214347450302506</v>
      </c>
      <c r="AA187">
        <v>2</v>
      </c>
      <c r="AB187" s="16">
        <v>2691</v>
      </c>
      <c r="AC187" s="12">
        <v>17.566703827573392</v>
      </c>
      <c r="AE187">
        <v>256</v>
      </c>
      <c r="AF187" s="18">
        <v>184.65625</v>
      </c>
      <c r="AH187" s="16">
        <v>22495</v>
      </c>
    </row>
    <row r="188" spans="1:34" x14ac:dyDescent="0.25">
      <c r="A188" t="s">
        <v>378</v>
      </c>
      <c r="B188" t="s">
        <v>379</v>
      </c>
      <c r="C188" s="16">
        <v>1428</v>
      </c>
      <c r="D188" s="16">
        <v>614</v>
      </c>
      <c r="E188">
        <v>1544</v>
      </c>
      <c r="F188" s="5">
        <v>0</v>
      </c>
      <c r="G188" s="5">
        <v>0</v>
      </c>
      <c r="H188" s="6">
        <f t="shared" si="5"/>
        <v>0</v>
      </c>
      <c r="I188" s="14">
        <v>0</v>
      </c>
      <c r="K188" s="16">
        <v>43</v>
      </c>
      <c r="L188" s="16">
        <v>257</v>
      </c>
      <c r="M188" s="16">
        <v>160</v>
      </c>
      <c r="N188" s="16">
        <v>78</v>
      </c>
      <c r="O188" s="16">
        <v>36</v>
      </c>
      <c r="Q188" s="16">
        <v>0</v>
      </c>
      <c r="R188" s="9">
        <v>0</v>
      </c>
      <c r="T188" s="16">
        <v>0</v>
      </c>
      <c r="U188" s="11">
        <v>0</v>
      </c>
      <c r="W188">
        <v>1</v>
      </c>
      <c r="X188" s="16">
        <v>216</v>
      </c>
      <c r="Y188" s="12">
        <v>7.1481481481481479</v>
      </c>
      <c r="AA188">
        <v>0</v>
      </c>
      <c r="AB188" s="16">
        <v>0</v>
      </c>
      <c r="AC188" s="12">
        <v>0</v>
      </c>
      <c r="AE188">
        <v>11</v>
      </c>
      <c r="AF188" s="18">
        <v>140.36363636363637</v>
      </c>
      <c r="AH188" s="16">
        <v>3145</v>
      </c>
    </row>
    <row r="189" spans="1:34" x14ac:dyDescent="0.25">
      <c r="A189" t="s">
        <v>380</v>
      </c>
      <c r="B189" t="s">
        <v>381</v>
      </c>
      <c r="C189" s="16">
        <v>10658</v>
      </c>
      <c r="D189" s="16">
        <v>4746</v>
      </c>
      <c r="E189">
        <v>12496</v>
      </c>
      <c r="F189" s="5">
        <v>20</v>
      </c>
      <c r="G189" s="5">
        <v>83</v>
      </c>
      <c r="H189" s="6">
        <f t="shared" si="5"/>
        <v>103</v>
      </c>
      <c r="I189" s="14">
        <v>121.32038834951456</v>
      </c>
      <c r="K189" s="16">
        <v>473</v>
      </c>
      <c r="L189" s="16">
        <v>2251</v>
      </c>
      <c r="M189" s="16">
        <v>455</v>
      </c>
      <c r="N189" s="16">
        <v>673</v>
      </c>
      <c r="O189" s="16">
        <v>400</v>
      </c>
      <c r="Q189" s="16">
        <v>6</v>
      </c>
      <c r="R189" s="9">
        <v>2082.6666666666665</v>
      </c>
      <c r="T189" s="16">
        <v>0</v>
      </c>
      <c r="U189" s="11">
        <v>0</v>
      </c>
      <c r="W189">
        <v>2</v>
      </c>
      <c r="X189" s="16">
        <v>775</v>
      </c>
      <c r="Y189" s="12">
        <v>16.123870967741937</v>
      </c>
      <c r="AA189">
        <v>0</v>
      </c>
      <c r="AB189" s="16">
        <v>0</v>
      </c>
      <c r="AC189" s="12">
        <v>0</v>
      </c>
      <c r="AE189">
        <v>43</v>
      </c>
      <c r="AF189" s="18">
        <v>290.60465116279067</v>
      </c>
      <c r="AH189" s="16">
        <v>4175</v>
      </c>
    </row>
    <row r="190" spans="1:34" x14ac:dyDescent="0.25">
      <c r="A190" t="s">
        <v>382</v>
      </c>
      <c r="B190" t="s">
        <v>383</v>
      </c>
      <c r="C190" s="16">
        <v>14894</v>
      </c>
      <c r="D190" s="16">
        <v>6046</v>
      </c>
      <c r="E190">
        <v>14685</v>
      </c>
      <c r="F190" s="5">
        <v>0</v>
      </c>
      <c r="G190" s="5">
        <v>0</v>
      </c>
      <c r="H190" s="6">
        <f t="shared" si="5"/>
        <v>0</v>
      </c>
      <c r="I190" s="14">
        <v>0</v>
      </c>
      <c r="K190" s="16">
        <v>418</v>
      </c>
      <c r="L190" s="16">
        <v>2297</v>
      </c>
      <c r="M190" s="16">
        <v>1560</v>
      </c>
      <c r="N190" s="16">
        <v>1859</v>
      </c>
      <c r="O190" s="16">
        <v>432</v>
      </c>
      <c r="Q190" s="16">
        <v>8</v>
      </c>
      <c r="R190" s="9">
        <v>1835.625</v>
      </c>
      <c r="T190" s="16">
        <v>0</v>
      </c>
      <c r="U190" s="11">
        <v>0</v>
      </c>
      <c r="W190">
        <v>5</v>
      </c>
      <c r="X190" s="16">
        <v>1549</v>
      </c>
      <c r="Y190" s="12">
        <v>9.4803098773402201</v>
      </c>
      <c r="AA190">
        <v>2</v>
      </c>
      <c r="AB190" s="16">
        <v>1512</v>
      </c>
      <c r="AC190" s="12">
        <v>9.712301587301587</v>
      </c>
      <c r="AE190">
        <v>81</v>
      </c>
      <c r="AF190" s="18">
        <v>181.2962962962963</v>
      </c>
      <c r="AH190" s="16">
        <v>6390</v>
      </c>
    </row>
    <row r="191" spans="1:34" x14ac:dyDescent="0.25">
      <c r="A191" t="s">
        <v>384</v>
      </c>
      <c r="B191" t="s">
        <v>385</v>
      </c>
      <c r="C191" s="16">
        <v>37374</v>
      </c>
      <c r="D191" s="16">
        <v>16303</v>
      </c>
      <c r="E191">
        <v>38009</v>
      </c>
      <c r="F191" s="5">
        <v>64</v>
      </c>
      <c r="G191" s="5">
        <v>397</v>
      </c>
      <c r="H191" s="6">
        <f t="shared" si="5"/>
        <v>461</v>
      </c>
      <c r="I191" s="14">
        <v>82.449023861171369</v>
      </c>
      <c r="K191" s="16">
        <v>869</v>
      </c>
      <c r="L191" s="16">
        <v>6398</v>
      </c>
      <c r="M191" s="16">
        <v>2631</v>
      </c>
      <c r="N191" s="16">
        <v>3424</v>
      </c>
      <c r="O191" s="16">
        <v>1053</v>
      </c>
      <c r="Q191" s="16">
        <v>80</v>
      </c>
      <c r="R191" s="9">
        <v>475.11250000000001</v>
      </c>
      <c r="T191" s="16">
        <v>1</v>
      </c>
      <c r="U191" s="11">
        <v>38009</v>
      </c>
      <c r="W191">
        <v>11</v>
      </c>
      <c r="X191" s="16">
        <v>3263</v>
      </c>
      <c r="Y191" s="12">
        <v>11.648482991112473</v>
      </c>
      <c r="AA191">
        <v>2</v>
      </c>
      <c r="AB191" s="16">
        <v>2318</v>
      </c>
      <c r="AC191" s="12">
        <v>16.397325280414151</v>
      </c>
      <c r="AE191">
        <v>184</v>
      </c>
      <c r="AF191" s="18">
        <v>206.57065217391303</v>
      </c>
      <c r="AH191" s="16">
        <v>14080</v>
      </c>
    </row>
    <row r="192" spans="1:34" x14ac:dyDescent="0.25">
      <c r="A192" t="s">
        <v>386</v>
      </c>
      <c r="B192" t="s">
        <v>387</v>
      </c>
      <c r="C192" s="16">
        <v>14795</v>
      </c>
      <c r="D192" s="16">
        <v>6517</v>
      </c>
      <c r="E192">
        <v>14758</v>
      </c>
      <c r="F192" s="5">
        <v>54</v>
      </c>
      <c r="G192" s="5">
        <v>132</v>
      </c>
      <c r="H192" s="6">
        <f t="shared" si="5"/>
        <v>186</v>
      </c>
      <c r="I192" s="14">
        <v>79.344086021505376</v>
      </c>
      <c r="K192" s="16">
        <v>364</v>
      </c>
      <c r="L192" s="16">
        <v>1561</v>
      </c>
      <c r="M192" s="16">
        <v>1366</v>
      </c>
      <c r="N192" s="16">
        <v>1884</v>
      </c>
      <c r="O192" s="16">
        <v>221</v>
      </c>
      <c r="Q192" s="16">
        <v>62</v>
      </c>
      <c r="R192" s="9">
        <v>238.03225806451613</v>
      </c>
      <c r="T192" s="16">
        <v>0</v>
      </c>
      <c r="U192" s="11">
        <v>0</v>
      </c>
      <c r="W192">
        <v>4</v>
      </c>
      <c r="X192" s="16">
        <v>962</v>
      </c>
      <c r="Y192" s="12">
        <v>15.340956340956341</v>
      </c>
      <c r="AA192">
        <v>2</v>
      </c>
      <c r="AB192" s="16">
        <v>1704</v>
      </c>
      <c r="AC192" s="12">
        <v>8.660798122065728</v>
      </c>
      <c r="AE192">
        <v>69</v>
      </c>
      <c r="AF192" s="18">
        <v>213.8840579710145</v>
      </c>
      <c r="AH192" s="16">
        <v>2925</v>
      </c>
    </row>
    <row r="193" spans="1:34" x14ac:dyDescent="0.25">
      <c r="A193" t="s">
        <v>388</v>
      </c>
      <c r="B193" t="s">
        <v>389</v>
      </c>
      <c r="C193" s="16">
        <v>13245</v>
      </c>
      <c r="D193" s="16">
        <v>5608</v>
      </c>
      <c r="E193">
        <v>14075</v>
      </c>
      <c r="F193" s="5">
        <v>27</v>
      </c>
      <c r="G193" s="5">
        <v>122</v>
      </c>
      <c r="H193" s="6">
        <f t="shared" si="5"/>
        <v>149</v>
      </c>
      <c r="I193" s="14">
        <v>94.463087248322154</v>
      </c>
      <c r="K193" s="16">
        <v>496</v>
      </c>
      <c r="L193" s="16">
        <v>1058</v>
      </c>
      <c r="M193" s="16">
        <v>1505</v>
      </c>
      <c r="N193" s="16">
        <v>1877</v>
      </c>
      <c r="O193" s="16">
        <v>556</v>
      </c>
      <c r="Q193" s="16">
        <v>11</v>
      </c>
      <c r="R193" s="9">
        <v>1279.5454545454545</v>
      </c>
      <c r="T193" s="16">
        <v>0</v>
      </c>
      <c r="U193" s="11">
        <v>0</v>
      </c>
      <c r="W193">
        <v>7</v>
      </c>
      <c r="X193" s="16">
        <v>1296</v>
      </c>
      <c r="Y193" s="12">
        <v>10.86033950617284</v>
      </c>
      <c r="AA193">
        <v>1</v>
      </c>
      <c r="AB193" s="16">
        <v>1271</v>
      </c>
      <c r="AC193" s="12">
        <v>11.073957513768686</v>
      </c>
      <c r="AE193">
        <v>47</v>
      </c>
      <c r="AF193" s="18">
        <v>299.468085106383</v>
      </c>
      <c r="AH193" s="16">
        <v>2540</v>
      </c>
    </row>
    <row r="194" spans="1:34" x14ac:dyDescent="0.25">
      <c r="A194" t="s">
        <v>390</v>
      </c>
      <c r="B194" t="s">
        <v>391</v>
      </c>
      <c r="C194" s="16">
        <v>130218</v>
      </c>
      <c r="D194" s="16">
        <v>54777</v>
      </c>
      <c r="E194">
        <v>135490</v>
      </c>
      <c r="F194" s="5">
        <v>219</v>
      </c>
      <c r="G194" s="5">
        <v>1266</v>
      </c>
      <c r="H194" s="6">
        <f t="shared" ref="H194:H225" si="6">F194+G194</f>
        <v>1485</v>
      </c>
      <c r="I194" s="14">
        <v>91.239057239057246</v>
      </c>
      <c r="K194" s="16">
        <v>3835</v>
      </c>
      <c r="L194" s="16">
        <v>25858</v>
      </c>
      <c r="M194" s="16">
        <v>9060</v>
      </c>
      <c r="N194" s="16">
        <v>10632</v>
      </c>
      <c r="O194" s="16">
        <v>3856</v>
      </c>
      <c r="Q194" s="16">
        <v>252</v>
      </c>
      <c r="R194" s="9">
        <v>537.65873015873012</v>
      </c>
      <c r="T194" s="16">
        <v>1</v>
      </c>
      <c r="U194" s="11">
        <v>135490</v>
      </c>
      <c r="W194">
        <v>38</v>
      </c>
      <c r="X194" s="16">
        <v>13864</v>
      </c>
      <c r="Y194" s="12">
        <v>9.7727928447778414</v>
      </c>
      <c r="AA194">
        <v>8</v>
      </c>
      <c r="AB194" s="16">
        <v>8530</v>
      </c>
      <c r="AC194" s="12">
        <v>15.883939038686988</v>
      </c>
      <c r="AE194">
        <v>673</v>
      </c>
      <c r="AF194" s="18">
        <v>201.32243684992571</v>
      </c>
      <c r="AH194" s="16">
        <v>66905</v>
      </c>
    </row>
    <row r="196" spans="1:34" x14ac:dyDescent="0.25">
      <c r="A196" s="1"/>
    </row>
  </sheetData>
  <sortState xmlns:xlrd2="http://schemas.microsoft.com/office/spreadsheetml/2017/richdata2" ref="A2:G197">
    <sortCondition ref="A2:A197"/>
  </sortState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tabSelected="1" workbookViewId="0">
      <selection activeCell="E17" sqref="E17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E6C122F19E27C142B775C34E3086CD5C" ma:contentTypeVersion="4" ma:contentTypeDescription="Create a new document." ma:contentTypeScope="" ma:versionID="49ba1c8d594f7b08c49f23182fa50018">
  <xsd:schema xmlns:xsd="http://www.w3.org/2001/XMLSchema" xmlns:xs="http://www.w3.org/2001/XMLSchema" xmlns:p="http://schemas.microsoft.com/office/2006/metadata/properties" xmlns:ns2="5594ea7d-db13-4e78-8109-8a64916251db" targetNamespace="http://schemas.microsoft.com/office/2006/metadata/properties" ma:root="true" ma:fieldsID="2e03cafa408cb7f082149d2283aa516f" ns2:_="">
    <xsd:import namespace="5594ea7d-db13-4e78-8109-8a64916251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594ea7d-db13-4e78-8109-8a64916251d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11922E6-B999-4C8B-985E-A6FCC11582AB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E50A1A7F-93E7-4EE4-9EF3-7F557FC06AC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A869D55-1B34-4960-9D7A-951665DA834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594ea7d-db13-4e78-8109-8a64916251d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Scott Orford</dc:creator>
  <cp:lastModifiedBy>Samuel Jones</cp:lastModifiedBy>
  <cp:revision/>
  <dcterms:created xsi:type="dcterms:W3CDTF">2019-05-02T16:46:40Z</dcterms:created>
  <dcterms:modified xsi:type="dcterms:W3CDTF">2020-10-29T16:06:20Z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0x010100E6C122F19E27C142B775C34E3086CD5C</vt:lpwstr>
  </property>
</Properties>
</file>